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ensitivt\Klinikk\19-04522_HR_jurist\Esther\Videreutdanning sykepleie\Desentralisering\"/>
    </mc:Choice>
  </mc:AlternateContent>
  <xr:revisionPtr revIDLastSave="0" documentId="8_{E9206E96-E341-4AE3-A571-8C3C8B45BC8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G42" i="1"/>
  <c r="F42" i="1"/>
  <c r="E42" i="1"/>
  <c r="D42" i="1"/>
  <c r="G38" i="1"/>
  <c r="F38" i="1"/>
  <c r="E38" i="1"/>
  <c r="D38" i="1"/>
  <c r="C38" i="1"/>
  <c r="G30" i="1"/>
  <c r="F30" i="1"/>
  <c r="E30" i="1"/>
  <c r="D30" i="1"/>
  <c r="C30" i="1"/>
  <c r="C42" i="1" l="1"/>
  <c r="C46" i="1" l="1"/>
  <c r="B30" i="1"/>
</calcChain>
</file>

<file path=xl/sharedStrings.xml><?xml version="1.0" encoding="utf-8"?>
<sst xmlns="http://schemas.openxmlformats.org/spreadsheetml/2006/main" count="75" uniqueCount="23">
  <si>
    <t>0 år</t>
  </si>
  <si>
    <t>4 år</t>
  </si>
  <si>
    <t>8 år</t>
  </si>
  <si>
    <t>10 år</t>
  </si>
  <si>
    <t>Lgr</t>
  </si>
  <si>
    <t>Spl. utdanningsstilling heltid 80/20</t>
  </si>
  <si>
    <t>Spl. utdanningsstilling heltid 60/40</t>
  </si>
  <si>
    <t>Spl. utdanningsstilling heltid 66/34</t>
  </si>
  <si>
    <t>Intensiv. Deltid</t>
  </si>
  <si>
    <t>Nyfødt. Deltid</t>
  </si>
  <si>
    <t>NETTO Spl. Utd.st. heltid 80/20</t>
  </si>
  <si>
    <t>NETTO Spl. Utd.st. heltid 60/40</t>
  </si>
  <si>
    <t>NETTO Spl. Utd.st. heltid 66/34</t>
  </si>
  <si>
    <t>spesialisering i allmennsykepleie</t>
  </si>
  <si>
    <t xml:space="preserve">Master i avansert klinisk sykepleie </t>
  </si>
  <si>
    <t>Semester 1-3. Heltid</t>
  </si>
  <si>
    <t>NB! Netto er for medlemmer i OPF:</t>
  </si>
  <si>
    <t xml:space="preserve">NETTO Master i avansert klinisk sykepleie </t>
  </si>
  <si>
    <t>Barn, operasjon, intensiv, kreft, akuttsykepleie, jordmor. Heltid</t>
  </si>
  <si>
    <t>Revidert spesialisering 20.03.2023</t>
  </si>
  <si>
    <t>Gjelder fra 01.07.2022</t>
  </si>
  <si>
    <t>6 år</t>
  </si>
  <si>
    <t>40/60 fra 4.semster. Heltid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</si>
</sst>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64" fontId="5" fillId="0" borderId="1" xfId="1" applyNumberFormat="1" applyFont="1" applyBorder="1"/>
    <xf numFmtId="3" fontId="0" fillId="0" borderId="1" xfId="0" applyNumberForma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0" workbookViewId="0">
      <selection activeCell="A14" sqref="A14"/>
    </sheetView>
  </sheetViews>
  <sheetFormatPr baseColWidth="10" defaultColWidth="11.42578125" defaultRowHeight="15.75" x14ac:dyDescent="0.25"/>
  <cols>
    <col min="1" max="1" width="35.7109375" style="16" bestFit="1" customWidth="1"/>
    <col min="2" max="2" width="7.42578125" style="2" customWidth="1"/>
    <col min="3" max="3" width="11.5703125" style="1" customWidth="1"/>
    <col min="4" max="5" width="11.42578125" style="1"/>
    <col min="6" max="6" width="15.140625" style="1" bestFit="1" customWidth="1"/>
    <col min="7" max="9" width="11.42578125" style="1"/>
    <col min="10" max="10" width="32.140625" style="1" bestFit="1" customWidth="1"/>
    <col min="11" max="16384" width="11.42578125" style="1"/>
  </cols>
  <sheetData>
    <row r="1" spans="1:7" x14ac:dyDescent="0.25">
      <c r="A1" s="10" t="s">
        <v>20</v>
      </c>
      <c r="B1" s="5"/>
      <c r="C1" s="6"/>
      <c r="D1" s="4"/>
      <c r="E1" s="4"/>
      <c r="F1" s="4"/>
      <c r="G1" s="4"/>
    </row>
    <row r="2" spans="1:7" x14ac:dyDescent="0.25">
      <c r="A2" s="11" t="s">
        <v>19</v>
      </c>
      <c r="B2" s="5"/>
      <c r="C2" s="4"/>
      <c r="D2" s="4"/>
      <c r="E2" s="4"/>
      <c r="F2" s="4"/>
      <c r="G2" s="4"/>
    </row>
    <row r="3" spans="1:7" x14ac:dyDescent="0.25">
      <c r="A3" s="11"/>
      <c r="B3" s="5"/>
      <c r="C3" s="4"/>
      <c r="D3" s="4"/>
      <c r="E3" s="4"/>
      <c r="F3" s="4"/>
      <c r="G3" s="4"/>
    </row>
    <row r="4" spans="1:7" x14ac:dyDescent="0.25">
      <c r="A4" s="10"/>
      <c r="B4" s="7" t="s">
        <v>4</v>
      </c>
      <c r="C4" s="3" t="s">
        <v>0</v>
      </c>
      <c r="D4" s="3" t="s">
        <v>1</v>
      </c>
      <c r="E4" s="3" t="s">
        <v>21</v>
      </c>
      <c r="F4" s="3" t="s">
        <v>2</v>
      </c>
      <c r="G4" s="3" t="s">
        <v>3</v>
      </c>
    </row>
    <row r="5" spans="1:7" x14ac:dyDescent="0.25">
      <c r="A5" s="12" t="s">
        <v>5</v>
      </c>
      <c r="B5" s="5">
        <v>112</v>
      </c>
      <c r="C5" s="8">
        <v>425960</v>
      </c>
      <c r="D5" s="8">
        <v>440680</v>
      </c>
      <c r="E5" s="8">
        <v>442520</v>
      </c>
      <c r="F5" s="8">
        <v>464600</v>
      </c>
      <c r="G5" s="8">
        <v>519800</v>
      </c>
    </row>
    <row r="6" spans="1:7" ht="31.5" x14ac:dyDescent="0.25">
      <c r="A6" s="11" t="s">
        <v>18</v>
      </c>
      <c r="B6" s="5"/>
      <c r="C6" s="4"/>
      <c r="D6" s="4"/>
      <c r="E6" s="4"/>
      <c r="F6" s="4"/>
      <c r="G6" s="4"/>
    </row>
    <row r="7" spans="1:7" x14ac:dyDescent="0.25">
      <c r="A7" s="13" t="s">
        <v>14</v>
      </c>
      <c r="B7" s="5"/>
      <c r="C7" s="4"/>
      <c r="D7" s="4"/>
      <c r="E7" s="4"/>
      <c r="F7" s="4"/>
      <c r="G7" s="4"/>
    </row>
    <row r="8" spans="1:7" x14ac:dyDescent="0.25">
      <c r="A8" s="14" t="s">
        <v>13</v>
      </c>
      <c r="B8" s="5"/>
      <c r="C8" s="4"/>
      <c r="D8" s="4"/>
      <c r="E8" s="4"/>
      <c r="F8" s="4"/>
      <c r="G8" s="4"/>
    </row>
    <row r="9" spans="1:7" x14ac:dyDescent="0.25">
      <c r="A9" s="14" t="s">
        <v>15</v>
      </c>
      <c r="B9" s="5"/>
      <c r="C9" s="4"/>
      <c r="D9" s="4"/>
      <c r="E9" s="4"/>
      <c r="F9" s="4"/>
      <c r="G9" s="4"/>
    </row>
    <row r="10" spans="1:7" x14ac:dyDescent="0.25">
      <c r="A10" s="14"/>
      <c r="B10" s="5"/>
      <c r="C10" s="4"/>
      <c r="D10" s="4"/>
      <c r="E10" s="4"/>
      <c r="F10" s="4"/>
      <c r="G10" s="4"/>
    </row>
    <row r="11" spans="1:7" x14ac:dyDescent="0.25">
      <c r="A11" s="11"/>
      <c r="B11" s="5"/>
      <c r="C11" s="4"/>
      <c r="D11" s="4"/>
      <c r="E11" s="4"/>
      <c r="F11" s="4"/>
      <c r="G11" s="4"/>
    </row>
    <row r="12" spans="1:7" x14ac:dyDescent="0.25">
      <c r="A12" s="10" t="s">
        <v>14</v>
      </c>
      <c r="B12" s="5"/>
      <c r="C12" s="4"/>
      <c r="D12" s="4"/>
      <c r="E12" s="4"/>
      <c r="F12" s="4"/>
      <c r="G12" s="4"/>
    </row>
    <row r="13" spans="1:7" x14ac:dyDescent="0.25">
      <c r="A13" s="10" t="s">
        <v>13</v>
      </c>
      <c r="B13" s="7" t="s">
        <v>4</v>
      </c>
      <c r="C13" s="3" t="s">
        <v>0</v>
      </c>
      <c r="D13" s="3" t="s">
        <v>1</v>
      </c>
      <c r="E13" s="3" t="s">
        <v>21</v>
      </c>
      <c r="F13" s="3" t="s">
        <v>2</v>
      </c>
      <c r="G13" s="3" t="s">
        <v>3</v>
      </c>
    </row>
    <row r="14" spans="1:7" x14ac:dyDescent="0.25">
      <c r="A14" s="14" t="s">
        <v>22</v>
      </c>
      <c r="B14" s="5">
        <v>116</v>
      </c>
      <c r="C14" s="8">
        <v>439850</v>
      </c>
      <c r="D14" s="8">
        <v>455050</v>
      </c>
      <c r="E14" s="8">
        <v>456950</v>
      </c>
      <c r="F14" s="8">
        <v>479750</v>
      </c>
      <c r="G14" s="8">
        <v>536750</v>
      </c>
    </row>
    <row r="15" spans="1:7" x14ac:dyDescent="0.25">
      <c r="A15" s="11"/>
      <c r="B15" s="4"/>
      <c r="C15" s="4"/>
      <c r="D15" s="4"/>
      <c r="E15" s="4"/>
      <c r="F15" s="4"/>
      <c r="G15" s="4"/>
    </row>
    <row r="16" spans="1:7" x14ac:dyDescent="0.25">
      <c r="A16" s="11"/>
      <c r="B16" s="4"/>
      <c r="C16" s="4"/>
      <c r="D16" s="4"/>
      <c r="E16" s="4"/>
      <c r="F16" s="4"/>
      <c r="G16" s="4"/>
    </row>
    <row r="17" spans="1:7" x14ac:dyDescent="0.25">
      <c r="A17" s="12" t="s">
        <v>6</v>
      </c>
      <c r="B17" s="7" t="s">
        <v>4</v>
      </c>
      <c r="C17" s="3" t="s">
        <v>0</v>
      </c>
      <c r="D17" s="3" t="s">
        <v>1</v>
      </c>
      <c r="E17" s="3" t="s">
        <v>21</v>
      </c>
      <c r="F17" s="3" t="s">
        <v>2</v>
      </c>
      <c r="G17" s="3" t="s">
        <v>3</v>
      </c>
    </row>
    <row r="18" spans="1:7" x14ac:dyDescent="0.25">
      <c r="A18" s="11" t="s">
        <v>8</v>
      </c>
      <c r="B18" s="5">
        <v>113</v>
      </c>
      <c r="C18" s="8">
        <v>435220</v>
      </c>
      <c r="D18" s="8">
        <v>450260</v>
      </c>
      <c r="E18" s="8">
        <v>452140</v>
      </c>
      <c r="F18" s="8">
        <v>474700</v>
      </c>
      <c r="G18" s="8">
        <v>531100</v>
      </c>
    </row>
    <row r="19" spans="1:7" x14ac:dyDescent="0.25">
      <c r="A19" s="11"/>
      <c r="B19" s="7"/>
      <c r="C19" s="3"/>
      <c r="D19" s="3"/>
      <c r="E19" s="3"/>
      <c r="F19" s="3"/>
      <c r="G19" s="3"/>
    </row>
    <row r="20" spans="1:7" x14ac:dyDescent="0.25">
      <c r="A20" s="11"/>
      <c r="B20" s="4"/>
      <c r="C20" s="4"/>
      <c r="D20" s="4"/>
      <c r="E20" s="4"/>
      <c r="F20" s="4"/>
      <c r="G20" s="4"/>
    </row>
    <row r="21" spans="1:7" x14ac:dyDescent="0.25">
      <c r="A21" s="12" t="s">
        <v>7</v>
      </c>
      <c r="B21" s="7" t="s">
        <v>4</v>
      </c>
      <c r="C21" s="3" t="s">
        <v>0</v>
      </c>
      <c r="D21" s="3" t="s">
        <v>1</v>
      </c>
      <c r="E21" s="3" t="s">
        <v>21</v>
      </c>
      <c r="F21" s="3" t="s">
        <v>2</v>
      </c>
      <c r="G21" s="3" t="s">
        <v>3</v>
      </c>
    </row>
    <row r="22" spans="1:7" x14ac:dyDescent="0.25">
      <c r="A22" s="11" t="s">
        <v>9</v>
      </c>
      <c r="B22" s="5">
        <v>114</v>
      </c>
      <c r="C22" s="8">
        <v>432442</v>
      </c>
      <c r="D22" s="8">
        <v>447386</v>
      </c>
      <c r="E22" s="8">
        <v>449254</v>
      </c>
      <c r="F22" s="8">
        <v>471670</v>
      </c>
      <c r="G22" s="8">
        <v>527710</v>
      </c>
    </row>
    <row r="23" spans="1:7" x14ac:dyDescent="0.25">
      <c r="A23" s="11"/>
      <c r="B23" s="5"/>
      <c r="C23" s="4"/>
      <c r="D23" s="4"/>
      <c r="E23" s="4"/>
      <c r="F23" s="4"/>
      <c r="G23" s="4"/>
    </row>
    <row r="24" spans="1:7" x14ac:dyDescent="0.25">
      <c r="A24" s="11"/>
      <c r="B24" s="5"/>
      <c r="C24" s="4"/>
      <c r="D24" s="4"/>
      <c r="E24" s="4"/>
      <c r="F24" s="4"/>
      <c r="G24" s="4"/>
    </row>
    <row r="25" spans="1:7" x14ac:dyDescent="0.25">
      <c r="A25" s="11"/>
      <c r="B25" s="5"/>
      <c r="C25" s="4"/>
      <c r="D25" s="4"/>
      <c r="E25" s="4"/>
      <c r="F25" s="4"/>
      <c r="G25" s="4"/>
    </row>
    <row r="26" spans="1:7" x14ac:dyDescent="0.25">
      <c r="A26" s="11"/>
      <c r="B26" s="5"/>
      <c r="C26" s="4"/>
      <c r="D26" s="4"/>
      <c r="E26" s="4"/>
      <c r="F26" s="4"/>
      <c r="G26" s="4"/>
    </row>
    <row r="27" spans="1:7" ht="31.5" x14ac:dyDescent="0.25">
      <c r="A27" s="15" t="s">
        <v>16</v>
      </c>
      <c r="B27" s="5"/>
      <c r="C27" s="4"/>
      <c r="D27" s="4"/>
      <c r="E27" s="4"/>
      <c r="F27" s="4"/>
      <c r="G27" s="4"/>
    </row>
    <row r="28" spans="1:7" x14ac:dyDescent="0.25">
      <c r="A28" s="10"/>
      <c r="B28" s="5"/>
      <c r="C28" s="4"/>
      <c r="D28" s="4"/>
      <c r="E28" s="4"/>
      <c r="F28" s="4"/>
      <c r="G28" s="4"/>
    </row>
    <row r="29" spans="1:7" x14ac:dyDescent="0.25">
      <c r="A29" s="12" t="s">
        <v>10</v>
      </c>
      <c r="B29" s="7" t="s">
        <v>4</v>
      </c>
      <c r="C29" s="3" t="s">
        <v>0</v>
      </c>
      <c r="D29" s="3" t="s">
        <v>1</v>
      </c>
      <c r="E29" s="3" t="s">
        <v>21</v>
      </c>
      <c r="F29" s="3" t="s">
        <v>2</v>
      </c>
      <c r="G29" s="3" t="s">
        <v>3</v>
      </c>
    </row>
    <row r="30" spans="1:7" ht="31.5" x14ac:dyDescent="0.25">
      <c r="A30" s="11" t="s">
        <v>18</v>
      </c>
      <c r="B30" s="5">
        <f>B5+100</f>
        <v>212</v>
      </c>
      <c r="C30" s="8">
        <f>C5*0.98</f>
        <v>417440.8</v>
      </c>
      <c r="D30" s="8">
        <f>D5*0.98</f>
        <v>431866.39999999997</v>
      </c>
      <c r="E30" s="8">
        <f>E5*0.98</f>
        <v>433669.6</v>
      </c>
      <c r="F30" s="8">
        <f>F5*0.98</f>
        <v>455308</v>
      </c>
      <c r="G30" s="8">
        <f>G5*0.98</f>
        <v>509404</v>
      </c>
    </row>
    <row r="31" spans="1:7" x14ac:dyDescent="0.25">
      <c r="A31" s="13" t="s">
        <v>14</v>
      </c>
      <c r="B31" s="5"/>
      <c r="C31" s="8"/>
      <c r="D31" s="8"/>
      <c r="E31" s="8"/>
      <c r="F31" s="8"/>
      <c r="G31" s="8"/>
    </row>
    <row r="32" spans="1:7" x14ac:dyDescent="0.25">
      <c r="A32" s="14" t="s">
        <v>13</v>
      </c>
      <c r="B32" s="5"/>
      <c r="C32" s="8"/>
      <c r="D32" s="8"/>
      <c r="E32" s="8"/>
      <c r="F32" s="8"/>
      <c r="G32" s="8"/>
    </row>
    <row r="33" spans="1:7" x14ac:dyDescent="0.25">
      <c r="A33" s="14" t="s">
        <v>15</v>
      </c>
      <c r="B33" s="5"/>
      <c r="C33" s="4"/>
      <c r="D33" s="4"/>
      <c r="E33" s="4"/>
      <c r="F33" s="4"/>
      <c r="G33" s="4"/>
    </row>
    <row r="34" spans="1:7" x14ac:dyDescent="0.25">
      <c r="A34" s="14"/>
      <c r="B34" s="5"/>
      <c r="C34" s="4"/>
      <c r="D34" s="4"/>
      <c r="E34" s="4"/>
      <c r="F34" s="4"/>
      <c r="G34" s="4"/>
    </row>
    <row r="35" spans="1:7" x14ac:dyDescent="0.25">
      <c r="A35" s="14"/>
      <c r="B35" s="5"/>
      <c r="C35" s="4"/>
      <c r="D35" s="4"/>
      <c r="E35" s="4"/>
      <c r="F35" s="4"/>
      <c r="G35" s="4"/>
    </row>
    <row r="36" spans="1:7" ht="31.5" x14ac:dyDescent="0.25">
      <c r="A36" s="10" t="s">
        <v>17</v>
      </c>
      <c r="B36" s="5"/>
      <c r="C36" s="4"/>
      <c r="D36" s="4"/>
      <c r="E36" s="4"/>
      <c r="F36" s="4"/>
      <c r="G36" s="4"/>
    </row>
    <row r="37" spans="1:7" x14ac:dyDescent="0.25">
      <c r="A37" s="10" t="s">
        <v>13</v>
      </c>
      <c r="B37" s="7" t="s">
        <v>4</v>
      </c>
      <c r="C37" s="3" t="s">
        <v>0</v>
      </c>
      <c r="D37" s="3" t="s">
        <v>1</v>
      </c>
      <c r="E37" s="3" t="s">
        <v>21</v>
      </c>
      <c r="F37" s="3" t="s">
        <v>2</v>
      </c>
      <c r="G37" s="3" t="s">
        <v>3</v>
      </c>
    </row>
    <row r="38" spans="1:7" x14ac:dyDescent="0.25">
      <c r="A38" s="14" t="s">
        <v>22</v>
      </c>
      <c r="B38" s="5">
        <v>216</v>
      </c>
      <c r="C38" s="9">
        <f>C14*0.98</f>
        <v>431053</v>
      </c>
      <c r="D38" s="9">
        <f>D14*0.98</f>
        <v>445949</v>
      </c>
      <c r="E38" s="9">
        <f>E14*0.98</f>
        <v>447811</v>
      </c>
      <c r="F38" s="9">
        <f>F14*0.98</f>
        <v>470155</v>
      </c>
      <c r="G38" s="9">
        <f>G14*0.98</f>
        <v>526015</v>
      </c>
    </row>
    <row r="39" spans="1:7" x14ac:dyDescent="0.25">
      <c r="A39" s="14"/>
      <c r="B39" s="5"/>
      <c r="C39" s="4"/>
      <c r="D39" s="4"/>
      <c r="E39" s="4"/>
      <c r="F39" s="4"/>
      <c r="G39" s="4"/>
    </row>
    <row r="40" spans="1:7" x14ac:dyDescent="0.25">
      <c r="A40" s="11"/>
      <c r="B40" s="7"/>
      <c r="C40" s="4"/>
      <c r="D40" s="4"/>
      <c r="E40" s="4"/>
      <c r="F40" s="4"/>
      <c r="G40" s="4"/>
    </row>
    <row r="41" spans="1:7" x14ac:dyDescent="0.25">
      <c r="A41" s="12" t="s">
        <v>11</v>
      </c>
      <c r="B41" s="7" t="s">
        <v>4</v>
      </c>
      <c r="C41" s="3" t="s">
        <v>0</v>
      </c>
      <c r="D41" s="3" t="s">
        <v>1</v>
      </c>
      <c r="E41" s="3" t="s">
        <v>21</v>
      </c>
      <c r="F41" s="3" t="s">
        <v>2</v>
      </c>
      <c r="G41" s="3" t="s">
        <v>3</v>
      </c>
    </row>
    <row r="42" spans="1:7" x14ac:dyDescent="0.25">
      <c r="A42" s="11" t="s">
        <v>8</v>
      </c>
      <c r="B42" s="5">
        <v>213</v>
      </c>
      <c r="C42" s="8">
        <f>C18*0.98</f>
        <v>426515.6</v>
      </c>
      <c r="D42" s="8">
        <f>D18*0.98</f>
        <v>441254.8</v>
      </c>
      <c r="E42" s="8">
        <f>E18*0.98</f>
        <v>443097.2</v>
      </c>
      <c r="F42" s="8">
        <f>F18*0.98</f>
        <v>465206</v>
      </c>
      <c r="G42" s="8">
        <f>G18*0.98</f>
        <v>520478</v>
      </c>
    </row>
    <row r="43" spans="1:7" x14ac:dyDescent="0.25">
      <c r="A43" s="11"/>
      <c r="B43" s="5"/>
      <c r="C43" s="4"/>
      <c r="D43" s="4"/>
      <c r="E43" s="4"/>
      <c r="F43" s="4"/>
      <c r="G43" s="4"/>
    </row>
    <row r="44" spans="1:7" x14ac:dyDescent="0.25">
      <c r="A44" s="11"/>
      <c r="B44" s="5"/>
      <c r="C44" s="4"/>
      <c r="D44" s="4"/>
      <c r="E44" s="4"/>
      <c r="F44" s="4"/>
      <c r="G44" s="4"/>
    </row>
    <row r="45" spans="1:7" x14ac:dyDescent="0.25">
      <c r="A45" s="12" t="s">
        <v>12</v>
      </c>
      <c r="B45" s="7" t="s">
        <v>4</v>
      </c>
      <c r="C45" s="3" t="s">
        <v>0</v>
      </c>
      <c r="D45" s="3" t="s">
        <v>1</v>
      </c>
      <c r="E45" s="3" t="s">
        <v>21</v>
      </c>
      <c r="F45" s="3" t="s">
        <v>2</v>
      </c>
      <c r="G45" s="3" t="s">
        <v>3</v>
      </c>
    </row>
    <row r="46" spans="1:7" x14ac:dyDescent="0.25">
      <c r="A46" s="11" t="s">
        <v>9</v>
      </c>
      <c r="B46" s="5">
        <v>214</v>
      </c>
      <c r="C46" s="8">
        <f>C22*0.98</f>
        <v>423793.16</v>
      </c>
      <c r="D46" s="8">
        <f>D22*0.98</f>
        <v>438438.27999999997</v>
      </c>
      <c r="E46" s="8">
        <f>E22*0.98</f>
        <v>440268.92</v>
      </c>
      <c r="F46" s="8">
        <f>F22*0.98</f>
        <v>462236.6</v>
      </c>
      <c r="G46" s="8">
        <f>G22*0.98</f>
        <v>517155.8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b906c1f-19d2-4ac1-bea8-1ddf524e35b3}" enabled="1" method="Standard" siteId="{7f8e4cf0-71fb-489c-a336-3f9252a6390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Oslo universitetssykehus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Åke Hall</dc:creator>
  <cp:lastModifiedBy>Esther Cathrine Nygaard Norseth</cp:lastModifiedBy>
  <cp:lastPrinted>2021-03-22T06:30:03Z</cp:lastPrinted>
  <dcterms:created xsi:type="dcterms:W3CDTF">2020-11-09T11:31:07Z</dcterms:created>
  <dcterms:modified xsi:type="dcterms:W3CDTF">2025-07-04T11:59:55Z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96 96 1536 864</vt:lpwstr>
  </property>
</Properties>
</file>