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sorhf-my.sharepoint.com/personal/uxkaea_ous-hf_no/Documents/2024/eHåndbok/Vedlegg/Måndesoppgjør/"/>
    </mc:Choice>
  </mc:AlternateContent>
  <xr:revisionPtr revIDLastSave="10" documentId="11_079787C6C34D4C05AC91D5B40A70319D20E6ADD6" xr6:coauthVersionLast="47" xr6:coauthVersionMax="47" xr10:uidLastSave="{5DD046E6-B89D-4C53-8EFE-1AD9986BF392}"/>
  <bookViews>
    <workbookView xWindow="-120" yWindow="-120" windowWidth="29040" windowHeight="17520" xr2:uid="{00000000-000D-0000-FFFF-FFFF00000000}"/>
  </bookViews>
  <sheets>
    <sheet name="Skjema" sheetId="1" r:id="rId1"/>
    <sheet name="Brukerveiledning" sheetId="4" r:id="rId2"/>
  </sheets>
  <definedNames>
    <definedName name="_xlnm.Print_Area" localSheetId="0">Skjema!$A$1:$L$33</definedName>
    <definedName name="_xlnm.Print_Titles" localSheetId="0">Skjema!$5:$5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6" i="1"/>
  <c r="K16" i="1" l="1"/>
  <c r="K24" i="1"/>
  <c r="K25" i="1"/>
  <c r="K26" i="1"/>
  <c r="K27" i="1"/>
  <c r="K28" i="1"/>
  <c r="K29" i="1"/>
  <c r="K23" i="1"/>
  <c r="K22" i="1"/>
  <c r="K21" i="1"/>
  <c r="K7" i="1" l="1"/>
  <c r="K20" i="1" l="1"/>
  <c r="K19" i="1"/>
  <c r="K18" i="1"/>
  <c r="K17" i="1"/>
  <c r="K15" i="1"/>
  <c r="K14" i="1"/>
  <c r="K13" i="1" l="1"/>
  <c r="K11" i="1"/>
  <c r="K10" i="1"/>
  <c r="K9" i="1"/>
  <c r="K8" i="1"/>
  <c r="J4" i="1"/>
  <c r="L6" i="1" l="1"/>
  <c r="M6" i="1"/>
  <c r="K4" i="1"/>
  <c r="M7" i="1" l="1"/>
  <c r="L7" i="1" s="1"/>
</calcChain>
</file>

<file path=xl/sharedStrings.xml><?xml version="1.0" encoding="utf-8"?>
<sst xmlns="http://schemas.openxmlformats.org/spreadsheetml/2006/main" count="61" uniqueCount="61">
  <si>
    <t>Kassasjon /
retur apotek
K</t>
  </si>
  <si>
    <t>Utregnet forbruk
pr. dag</t>
  </si>
  <si>
    <t>Kontrolltelt beholdning (dato/sign):</t>
  </si>
  <si>
    <t>Fyll ut dato!</t>
  </si>
  <si>
    <t>Enhetsleder/seksjonsleder:</t>
  </si>
  <si>
    <r>
      <t>Kommentarer (dato/sign.):</t>
    </r>
    <r>
      <rPr>
        <sz val="11"/>
        <rFont val="Arial"/>
        <family val="2"/>
      </rPr>
      <t xml:space="preserve">
</t>
    </r>
  </si>
  <si>
    <t>Start-beholdning
S</t>
  </si>
  <si>
    <t>Ført skjema og telt beholdning 
(dato/sign):</t>
  </si>
  <si>
    <t xml:space="preserve"> Dato:</t>
  </si>
  <si>
    <r>
      <t xml:space="preserve">F.o.m. dato:
</t>
    </r>
    <r>
      <rPr>
        <sz val="10"/>
        <rFont val="Arial"/>
        <family val="2"/>
      </rPr>
      <t>(dd.mm.åå)</t>
    </r>
  </si>
  <si>
    <r>
      <t xml:space="preserve">T.o.m. dato:
</t>
    </r>
    <r>
      <rPr>
        <sz val="10"/>
        <rFont val="Arial"/>
        <family val="2"/>
      </rPr>
      <t>(dd.mm.åå)</t>
    </r>
  </si>
  <si>
    <t>Utfylte skjema oppbevares samlet på enheten i 5 år.</t>
  </si>
  <si>
    <t>Utregnet forbruk 
pr. måned 
S+M+L-K-O</t>
  </si>
  <si>
    <t>Altermol tab</t>
  </si>
  <si>
    <t>Imovane tab 5 mg (zopiklon)</t>
  </si>
  <si>
    <t>Imovane tab 7,5 mg (zopiklon)</t>
  </si>
  <si>
    <t>Kodein tab 25 mg</t>
  </si>
  <si>
    <t>Lyrica kapsler 75 mg</t>
  </si>
  <si>
    <t>Lyrica kapsler 150 mg</t>
  </si>
  <si>
    <t>Legemiddelnavn, -form og styrke</t>
  </si>
  <si>
    <t>Midazolam inj 1 mg/ml</t>
  </si>
  <si>
    <t>Nobligan kaps 50 mg (tramadol)</t>
  </si>
  <si>
    <t>Nobligan Retard depottab 100 mg (tramadol)</t>
  </si>
  <si>
    <t>Paralgin forte tab (kodein, paracetamol)</t>
  </si>
  <si>
    <t>Pinex Forte tab</t>
  </si>
  <si>
    <t>Sobril tab 10 mg (oksazepam)</t>
  </si>
  <si>
    <t>Stilnoct tab  5 mg (zolpidem)</t>
  </si>
  <si>
    <t>Tramadol kaps 50 mg (tramadol)</t>
  </si>
  <si>
    <t>Vival tab 5 mg (diazepam)</t>
  </si>
  <si>
    <t>Zopiclone tab 5 mg (zopiklon)</t>
  </si>
  <si>
    <t>Zopiclone  tab 7,5 mg (zopiklon)</t>
  </si>
  <si>
    <t>Opptelt beholdning
O</t>
  </si>
  <si>
    <t>Lånt                 til (-) / fra (+) annen enhet L</t>
  </si>
  <si>
    <r>
      <rPr>
        <sz val="11"/>
        <color indexed="12"/>
        <rFont val="Arial"/>
        <family val="2"/>
      </rPr>
      <t>Se eHåndboken</t>
    </r>
    <r>
      <rPr>
        <u/>
        <sz val="11"/>
        <color indexed="12"/>
        <rFont val="Arial"/>
        <family val="2"/>
      </rPr>
      <t>: B-preparater - kontroll med innkjøp og forbruk</t>
    </r>
  </si>
  <si>
    <t>Mottatt fra apotek
M</t>
  </si>
  <si>
    <t>Utregning av daglig forbruk: del utregnet månedtlig  forbruk på antall dager i måneden</t>
  </si>
  <si>
    <t>Brukerveiledning for å tilpasse skjemaet til ditt behov</t>
  </si>
  <si>
    <t>1. Hvordan legge til rader (linjer)</t>
  </si>
  <si>
    <t>Trinn 1: Kopier raden/linjen</t>
  </si>
  <si>
    <t>Trinn 2: Sett inn ny rad/linje</t>
  </si>
  <si>
    <t>2. Hvordan fjerne rader (linjer)</t>
  </si>
  <si>
    <t>3. Lagre skjemaet</t>
  </si>
  <si>
    <t>Klikk på "Fil" (helt øverst til venstre på skjermen) og velg "lagre som" (Snarvei: F12-tasten)</t>
  </si>
  <si>
    <r>
      <t xml:space="preserve">Lag et navn på skjemaet f.eks. </t>
    </r>
    <r>
      <rPr>
        <i/>
        <sz val="11"/>
        <rFont val="Arial"/>
        <family val="2"/>
      </rPr>
      <t xml:space="preserve">"Månedsoppgjør narkotika nevrokir." </t>
    </r>
  </si>
  <si>
    <t xml:space="preserve">Lagre på et område som er tilgjengelig for alle som skal jobbe med narkotikaoppgjør. </t>
  </si>
  <si>
    <t xml:space="preserve">[Klikk og skriv inn org.enhet tittel] </t>
  </si>
  <si>
    <t xml:space="preserve">[Klikk og skriv inn 1 eller 2] </t>
  </si>
  <si>
    <t xml:space="preserve">[Klikk og skriv inn navnet på den som har utarbeidet vedlegget] </t>
  </si>
  <si>
    <t xml:space="preserve">[Klikk og skriv inn navn på godkjenner av hoveddokumentet] </t>
  </si>
  <si>
    <t xml:space="preserve">[Klikk og skriv inn tentativ dato for godkjenning av hoveddokument] </t>
  </si>
  <si>
    <t>Nivå: 2</t>
  </si>
  <si>
    <t>Utarbeidet av: Karianne L Grønsleth</t>
  </si>
  <si>
    <t>Godkj. av: Elin Strand</t>
  </si>
  <si>
    <t>Valium inj 10 mg/2 ml (diazepam)</t>
  </si>
  <si>
    <t>Seksjon/ enhet:</t>
  </si>
  <si>
    <r>
      <t xml:space="preserve"> Månedsoppgjør B-preparater </t>
    </r>
    <r>
      <rPr>
        <b/>
        <sz val="12"/>
        <rFont val="Arial"/>
        <family val="2"/>
      </rPr>
      <t>(Dok-ID: 28311)</t>
    </r>
  </si>
  <si>
    <t>Org.enhet: ORES1</t>
  </si>
  <si>
    <t>Nobligan Retard depottab 150 mg (tramadol)</t>
  </si>
  <si>
    <t>Apodorm tab 5 mg (nitrazepam)</t>
  </si>
  <si>
    <t>Lyrica kapsler 300 mg</t>
  </si>
  <si>
    <t>Dato: 06.05.25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</si>
</sst>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;\-0;;@"/>
    <numFmt numFmtId="166" formatCode="0.0"/>
    <numFmt numFmtId="167" formatCode="dd/mm/yy;@"/>
    <numFmt numFmtId="168" formatCode="0.0;\-0.0;;@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8"/>
      <name val="Arial"/>
      <family val="2"/>
    </font>
    <font>
      <sz val="11"/>
      <color indexed="9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1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6"/>
      <name val="Arial"/>
      <family val="2"/>
    </font>
    <font>
      <i/>
      <sz val="11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0" applyFont="1" applyBorder="1"/>
    <xf numFmtId="0" fontId="7" fillId="0" borderId="0" xfId="0" applyFont="1"/>
    <xf numFmtId="166" fontId="4" fillId="0" borderId="0" xfId="0" applyNumberFormat="1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8" fillId="0" borderId="0" xfId="0" applyFont="1"/>
    <xf numFmtId="168" fontId="6" fillId="0" borderId="0" xfId="0" applyNumberFormat="1" applyFont="1" applyAlignment="1">
      <alignment horizontal="right"/>
    </xf>
    <xf numFmtId="168" fontId="7" fillId="0" borderId="0" xfId="0" applyNumberFormat="1" applyFont="1"/>
    <xf numFmtId="168" fontId="4" fillId="0" borderId="0" xfId="0" applyNumberFormat="1" applyFont="1"/>
    <xf numFmtId="0" fontId="5" fillId="2" borderId="4" xfId="0" applyFont="1" applyFill="1" applyBorder="1" applyAlignment="1">
      <alignment horizontal="left" vertical="center"/>
    </xf>
    <xf numFmtId="168" fontId="5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10" fillId="0" borderId="0" xfId="1" applyFont="1" applyAlignment="1" applyProtection="1">
      <alignment vertical="center"/>
    </xf>
    <xf numFmtId="0" fontId="5" fillId="2" borderId="6" xfId="0" applyFont="1" applyFill="1" applyBorder="1" applyAlignment="1">
      <alignment horizontal="lef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165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168" fontId="5" fillId="3" borderId="4" xfId="0" applyNumberFormat="1" applyFont="1" applyFill="1" applyBorder="1" applyAlignment="1">
      <alignment horizontal="center" vertical="center" wrapText="1"/>
    </xf>
    <xf numFmtId="168" fontId="4" fillId="3" borderId="4" xfId="2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>
      <alignment horizontal="right" vertical="center" wrapText="1"/>
    </xf>
    <xf numFmtId="167" fontId="4" fillId="3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4" fillId="0" borderId="0" xfId="0" quotePrefix="1" applyFont="1" applyAlignment="1">
      <alignment horizontal="left"/>
    </xf>
    <xf numFmtId="0" fontId="15" fillId="0" borderId="0" xfId="0" applyFont="1"/>
    <xf numFmtId="0" fontId="16" fillId="0" borderId="0" xfId="0" quotePrefix="1" applyFont="1" applyAlignment="1">
      <alignment horizontal="left"/>
    </xf>
    <xf numFmtId="0" fontId="17" fillId="0" borderId="0" xfId="0" applyFont="1"/>
    <xf numFmtId="0" fontId="14" fillId="0" borderId="0" xfId="0" applyFont="1"/>
    <xf numFmtId="0" fontId="4" fillId="0" borderId="0" xfId="0" quotePrefix="1" applyFont="1" applyAlignment="1">
      <alignment horizontal="left"/>
    </xf>
    <xf numFmtId="0" fontId="19" fillId="0" borderId="0" xfId="0" applyFont="1" applyAlignment="1">
      <alignment vertical="center" wrapText="1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14" fontId="19" fillId="0" borderId="0" xfId="0" applyNumberFormat="1" applyFont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3" fillId="0" borderId="0" xfId="0" quotePrefix="1" applyFont="1" applyAlignment="1">
      <alignment horizontal="left" wrapText="1"/>
    </xf>
    <xf numFmtId="0" fontId="13" fillId="0" borderId="0" xfId="0" applyFont="1" applyAlignment="1">
      <alignment horizontal="left" wrapText="1"/>
    </xf>
  </cellXfs>
  <cellStyles count="3">
    <cellStyle name="Hyperkobling" xfId="1" builtinId="8"/>
    <cellStyle name="Komma" xfId="2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hyperlink" Target="#Skjema!A1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2255184</xdr:colOff>
      <xdr:row>0</xdr:row>
      <xdr:rowOff>457200</xdr:rowOff>
    </xdr:to>
    <xdr:pic>
      <xdr:nvPicPr>
        <xdr:cNvPr id="1111" name="Picture 3" descr="OUS_logo_RGB_HighRes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143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123825</xdr:rowOff>
    </xdr:from>
    <xdr:to>
      <xdr:col>11</xdr:col>
      <xdr:colOff>628650</xdr:colOff>
      <xdr:row>87</xdr:row>
      <xdr:rowOff>76200</xdr:rowOff>
    </xdr:to>
    <xdr:pic>
      <xdr:nvPicPr>
        <xdr:cNvPr id="2" name="Picture 2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000" r="53593" b="28250"/>
        <a:stretch>
          <a:fillRect/>
        </a:stretch>
      </xdr:blipFill>
      <xdr:spPr bwMode="auto">
        <a:xfrm>
          <a:off x="0" y="11106150"/>
          <a:ext cx="8486775" cy="3514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38</xdr:row>
      <xdr:rowOff>76200</xdr:rowOff>
    </xdr:from>
    <xdr:to>
      <xdr:col>11</xdr:col>
      <xdr:colOff>676275</xdr:colOff>
      <xdr:row>61</xdr:row>
      <xdr:rowOff>76200</xdr:rowOff>
    </xdr:to>
    <xdr:pic>
      <xdr:nvPicPr>
        <xdr:cNvPr id="3" name="Picture 2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750" r="53334" b="18666"/>
        <a:stretch>
          <a:fillRect/>
        </a:stretch>
      </xdr:blipFill>
      <xdr:spPr bwMode="auto">
        <a:xfrm>
          <a:off x="0" y="6591300"/>
          <a:ext cx="8534400" cy="3724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9525</xdr:colOff>
      <xdr:row>10</xdr:row>
      <xdr:rowOff>95250</xdr:rowOff>
    </xdr:from>
    <xdr:to>
      <xdr:col>11</xdr:col>
      <xdr:colOff>514350</xdr:colOff>
      <xdr:row>35</xdr:row>
      <xdr:rowOff>47625</xdr:rowOff>
    </xdr:to>
    <xdr:pic>
      <xdr:nvPicPr>
        <xdr:cNvPr id="4" name="Picture 2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17" r="54271" b="42084"/>
        <a:stretch>
          <a:fillRect/>
        </a:stretch>
      </xdr:blipFill>
      <xdr:spPr bwMode="auto">
        <a:xfrm>
          <a:off x="9525" y="2009775"/>
          <a:ext cx="8362950" cy="400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584835</xdr:colOff>
      <xdr:row>12</xdr:row>
      <xdr:rowOff>9525</xdr:rowOff>
    </xdr:from>
    <xdr:to>
      <xdr:col>6</xdr:col>
      <xdr:colOff>255288</xdr:colOff>
      <xdr:row>17</xdr:row>
      <xdr:rowOff>19050</xdr:rowOff>
    </xdr:to>
    <xdr:sp macro="" textlink="">
      <xdr:nvSpPr>
        <xdr:cNvPr id="5" name="TekstSylinder 2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823085" y="2247900"/>
          <a:ext cx="2480328" cy="819150"/>
        </a:xfrm>
        <a:prstGeom prst="rect">
          <a:avLst/>
        </a:prstGeom>
        <a:solidFill>
          <a:srgbClr val="FFFFFF"/>
        </a:solidFill>
        <a:ln w="254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lnSpc>
              <a:spcPts val="1300"/>
            </a:lnSpc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Calibri"/>
            </a:rPr>
            <a:t>1. Høyreklikk helt til venstre i en rad/linje. </a:t>
          </a:r>
        </a:p>
        <a:p>
          <a:pPr algn="l" rtl="0">
            <a:defRPr sz="1000"/>
          </a:pPr>
          <a:r>
            <a:rPr lang="nb-NO" sz="1100" b="0" i="0" u="none" strike="noStrike" baseline="0">
              <a:solidFill>
                <a:srgbClr val="000000"/>
              </a:solidFill>
              <a:latin typeface="Calibri"/>
            </a:rPr>
            <a:t>(Det spiller ingen rolle hvilken linje du velger i listen). </a:t>
          </a:r>
        </a:p>
        <a:p>
          <a:pPr algn="l" rtl="0">
            <a:lnSpc>
              <a:spcPts val="1100"/>
            </a:lnSpc>
            <a:defRPr sz="1000"/>
          </a:pPr>
          <a:r>
            <a:rPr lang="nb-NO" sz="1100" b="0" i="0" u="none" strike="noStrike" baseline="0">
              <a:solidFill>
                <a:srgbClr val="000000"/>
              </a:solidFill>
              <a:latin typeface="Calibri"/>
            </a:rPr>
            <a:t>2. Klikk på kopier </a:t>
          </a:r>
        </a:p>
      </xdr:txBody>
    </xdr:sp>
    <xdr:clientData/>
  </xdr:twoCellAnchor>
  <xdr:twoCellAnchor>
    <xdr:from>
      <xdr:col>3</xdr:col>
      <xdr:colOff>470535</xdr:colOff>
      <xdr:row>39</xdr:row>
      <xdr:rowOff>47625</xdr:rowOff>
    </xdr:from>
    <xdr:to>
      <xdr:col>6</xdr:col>
      <xdr:colOff>584877</xdr:colOff>
      <xdr:row>44</xdr:row>
      <xdr:rowOff>104775</xdr:rowOff>
    </xdr:to>
    <xdr:sp macro="" textlink="">
      <xdr:nvSpPr>
        <xdr:cNvPr id="6" name="TekstSylinder 2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2470785" y="6724650"/>
          <a:ext cx="2162217" cy="866775"/>
        </a:xfrm>
        <a:prstGeom prst="rect">
          <a:avLst/>
        </a:prstGeom>
        <a:solidFill>
          <a:srgbClr val="FFFFFF"/>
        </a:solidFill>
        <a:ln w="254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nb-NO" sz="1100" b="1" i="0" u="none" strike="noStrike" baseline="0">
              <a:solidFill>
                <a:srgbClr val="000000"/>
              </a:solidFill>
              <a:latin typeface="Calibri"/>
            </a:rPr>
            <a:t>1. </a:t>
          </a:r>
          <a:r>
            <a:rPr lang="nb-NO" sz="1100" b="0" i="0" u="none" strike="noStrike" baseline="0">
              <a:solidFill>
                <a:srgbClr val="000000"/>
              </a:solidFill>
              <a:latin typeface="Calibri"/>
            </a:rPr>
            <a:t>Høyreklikk på der hvor du vil sette inn den nye raden/ linjen og </a:t>
          </a:r>
        </a:p>
        <a:p>
          <a:pPr algn="l" rtl="0">
            <a:defRPr sz="1000"/>
          </a:pPr>
          <a:r>
            <a:rPr lang="nb-NO" sz="1100" b="1" i="0" u="none" strike="noStrike" baseline="0">
              <a:solidFill>
                <a:srgbClr val="000000"/>
              </a:solidFill>
              <a:latin typeface="Calibri"/>
            </a:rPr>
            <a:t>2.</a:t>
          </a:r>
          <a:r>
            <a:rPr lang="nb-NO" sz="1100" b="0" i="0" u="none" strike="noStrike" baseline="0">
              <a:solidFill>
                <a:srgbClr val="000000"/>
              </a:solidFill>
              <a:latin typeface="Calibri"/>
            </a:rPr>
            <a:t> velg " Sett inn kopierte cell</a:t>
          </a:r>
          <a:r>
            <a:rPr lang="nb-NO" sz="1100" b="0" i="0" u="sng" strike="noStrike" baseline="0">
              <a:solidFill>
                <a:srgbClr val="000000"/>
              </a:solidFill>
              <a:latin typeface="Calibri"/>
            </a:rPr>
            <a:t>e</a:t>
          </a:r>
          <a:r>
            <a:rPr lang="nb-NO" sz="1100" b="0" i="0" u="none" strike="noStrike" baseline="0">
              <a:solidFill>
                <a:srgbClr val="000000"/>
              </a:solidFill>
              <a:latin typeface="Calibri"/>
            </a:rPr>
            <a:t>r" for å sette inn en ny rad. </a:t>
          </a:r>
        </a:p>
      </xdr:txBody>
    </xdr:sp>
    <xdr:clientData/>
  </xdr:twoCellAnchor>
  <xdr:twoCellAnchor>
    <xdr:from>
      <xdr:col>2</xdr:col>
      <xdr:colOff>360045</xdr:colOff>
      <xdr:row>55</xdr:row>
      <xdr:rowOff>133350</xdr:rowOff>
    </xdr:from>
    <xdr:to>
      <xdr:col>6</xdr:col>
      <xdr:colOff>588405</xdr:colOff>
      <xdr:row>60</xdr:row>
      <xdr:rowOff>45745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98295" y="9401175"/>
          <a:ext cx="3038235" cy="72202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200"/>
            </a:lnSpc>
          </a:pPr>
          <a:r>
            <a:rPr lang="nb-NO" sz="1200" b="1"/>
            <a:t>3. </a:t>
          </a:r>
          <a:r>
            <a:rPr lang="nb-NO" sz="1200"/>
            <a:t>Den nye raden/ linjen vil ha samme navn som den raden/ linjen du kopierte fra. Navn og styrke endres til det preparat og den styrke du ønsker. </a:t>
          </a:r>
        </a:p>
      </xdr:txBody>
    </xdr:sp>
    <xdr:clientData/>
  </xdr:twoCellAnchor>
  <xdr:twoCellAnchor>
    <xdr:from>
      <xdr:col>2</xdr:col>
      <xdr:colOff>716280</xdr:colOff>
      <xdr:row>65</xdr:row>
      <xdr:rowOff>104775</xdr:rowOff>
    </xdr:from>
    <xdr:to>
      <xdr:col>8</xdr:col>
      <xdr:colOff>140951</xdr:colOff>
      <xdr:row>69</xdr:row>
      <xdr:rowOff>83893</xdr:rowOff>
    </xdr:to>
    <xdr:sp macro="" textlink="">
      <xdr:nvSpPr>
        <xdr:cNvPr id="8" name="TekstSylinder 4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954530" y="11087100"/>
          <a:ext cx="3758546" cy="626818"/>
        </a:xfrm>
        <a:prstGeom prst="rect">
          <a:avLst/>
        </a:prstGeom>
        <a:solidFill>
          <a:srgbClr val="FFFFFF"/>
        </a:solidFill>
        <a:ln w="254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nb-NO" sz="1200" b="1" i="0" u="none" strike="noStrike" baseline="0">
              <a:solidFill>
                <a:srgbClr val="000000"/>
              </a:solidFill>
              <a:latin typeface="Calibri"/>
            </a:rPr>
            <a:t>1. </a:t>
          </a:r>
          <a:r>
            <a:rPr lang="nb-NO" sz="1200" b="0" i="0" u="none" strike="noStrike" baseline="0">
              <a:solidFill>
                <a:srgbClr val="000000"/>
              </a:solidFill>
              <a:latin typeface="Calibri"/>
            </a:rPr>
            <a:t>Høyreklikk helt til venstre på raden/ linjen du vil fjerne.</a:t>
          </a:r>
        </a:p>
        <a:p>
          <a:pPr algn="l" rtl="0">
            <a:defRPr sz="1000"/>
          </a:pPr>
          <a:r>
            <a:rPr lang="nb-NO" sz="1200" b="1" i="0" u="none" strike="noStrike" baseline="0">
              <a:solidFill>
                <a:srgbClr val="000000"/>
              </a:solidFill>
              <a:latin typeface="Calibri"/>
            </a:rPr>
            <a:t>2.</a:t>
          </a:r>
          <a:r>
            <a:rPr lang="nb-NO" sz="1200" b="0" i="0" u="none" strike="noStrike" baseline="0">
              <a:solidFill>
                <a:srgbClr val="000000"/>
              </a:solidFill>
              <a:latin typeface="Calibri"/>
            </a:rPr>
            <a:t> Velg slett og raden forsvinner.</a:t>
          </a: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285750</xdr:colOff>
      <xdr:row>12</xdr:row>
      <xdr:rowOff>123825</xdr:rowOff>
    </xdr:from>
    <xdr:to>
      <xdr:col>2</xdr:col>
      <xdr:colOff>542925</xdr:colOff>
      <xdr:row>17</xdr:row>
      <xdr:rowOff>142875</xdr:rowOff>
    </xdr:to>
    <xdr:sp macro="" textlink="">
      <xdr:nvSpPr>
        <xdr:cNvPr id="9" name="Line 2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H="1">
          <a:off x="285750" y="2362200"/>
          <a:ext cx="1495425" cy="8286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485775</xdr:colOff>
      <xdr:row>16</xdr:row>
      <xdr:rowOff>66675</xdr:rowOff>
    </xdr:from>
    <xdr:to>
      <xdr:col>2</xdr:col>
      <xdr:colOff>523875</xdr:colOff>
      <xdr:row>20</xdr:row>
      <xdr:rowOff>104775</xdr:rowOff>
    </xdr:to>
    <xdr:sp macro="" textlink="">
      <xdr:nvSpPr>
        <xdr:cNvPr id="10" name="Line 2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H="1">
          <a:off x="962025" y="2952750"/>
          <a:ext cx="800100" cy="6858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333375</xdr:colOff>
      <xdr:row>40</xdr:row>
      <xdr:rowOff>38100</xdr:rowOff>
    </xdr:from>
    <xdr:to>
      <xdr:col>3</xdr:col>
      <xdr:colOff>371475</xdr:colOff>
      <xdr:row>44</xdr:row>
      <xdr:rowOff>76200</xdr:rowOff>
    </xdr:to>
    <xdr:sp macro="" textlink="">
      <xdr:nvSpPr>
        <xdr:cNvPr id="11" name="Line 2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 flipH="1">
          <a:off x="333375" y="6877050"/>
          <a:ext cx="2038350" cy="6858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19050</xdr:colOff>
      <xdr:row>42</xdr:row>
      <xdr:rowOff>104775</xdr:rowOff>
    </xdr:from>
    <xdr:to>
      <xdr:col>3</xdr:col>
      <xdr:colOff>371475</xdr:colOff>
      <xdr:row>50</xdr:row>
      <xdr:rowOff>47625</xdr:rowOff>
    </xdr:to>
    <xdr:sp macro="" textlink="">
      <xdr:nvSpPr>
        <xdr:cNvPr id="12" name="Line 2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H="1">
          <a:off x="1257300" y="7267575"/>
          <a:ext cx="1114425" cy="12382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66</xdr:row>
      <xdr:rowOff>104775</xdr:rowOff>
    </xdr:from>
    <xdr:to>
      <xdr:col>2</xdr:col>
      <xdr:colOff>628650</xdr:colOff>
      <xdr:row>70</xdr:row>
      <xdr:rowOff>114300</xdr:rowOff>
    </xdr:to>
    <xdr:sp macro="" textlink="">
      <xdr:nvSpPr>
        <xdr:cNvPr id="13" name="Line 2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 flipH="1">
          <a:off x="180975" y="11249025"/>
          <a:ext cx="1685925" cy="6572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571500</xdr:colOff>
      <xdr:row>68</xdr:row>
      <xdr:rowOff>47625</xdr:rowOff>
    </xdr:from>
    <xdr:to>
      <xdr:col>2</xdr:col>
      <xdr:colOff>666750</xdr:colOff>
      <xdr:row>77</xdr:row>
      <xdr:rowOff>85725</xdr:rowOff>
    </xdr:to>
    <xdr:sp macro="" textlink="">
      <xdr:nvSpPr>
        <xdr:cNvPr id="14" name="Line 3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 flipH="1">
          <a:off x="1047750" y="11515725"/>
          <a:ext cx="857250" cy="14954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</xdr:colOff>
      <xdr:row>91</xdr:row>
      <xdr:rowOff>95250</xdr:rowOff>
    </xdr:from>
    <xdr:to>
      <xdr:col>5</xdr:col>
      <xdr:colOff>323850</xdr:colOff>
      <xdr:row>106</xdr:row>
      <xdr:rowOff>123825</xdr:rowOff>
    </xdr:to>
    <xdr:pic>
      <xdr:nvPicPr>
        <xdr:cNvPr id="15" name="Picture 3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010" b="76917"/>
        <a:stretch>
          <a:fillRect/>
        </a:stretch>
      </xdr:blipFill>
      <xdr:spPr bwMode="auto">
        <a:xfrm>
          <a:off x="9525" y="15382875"/>
          <a:ext cx="3838575" cy="2638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2</xdr:row>
      <xdr:rowOff>95250</xdr:rowOff>
    </xdr:from>
    <xdr:to>
      <xdr:col>10</xdr:col>
      <xdr:colOff>687705</xdr:colOff>
      <xdr:row>5</xdr:row>
      <xdr:rowOff>47625</xdr:rowOff>
    </xdr:to>
    <xdr:sp macro="" textlink="">
      <xdr:nvSpPr>
        <xdr:cNvPr id="16" name="Text Box 3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28575" y="628650"/>
          <a:ext cx="775525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Hvis du fyller ut skjemaet på en PC, vil du automatisk få regnet ut verdiene for de gule feltene. Pass på at du </a:t>
          </a:r>
          <a:r>
            <a:rPr lang="nb-NO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ikke skriver i de gule feltene</a:t>
          </a:r>
          <a:r>
            <a:rPr lang="nb-NO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, for hvis du gjør det, forsvinner formlene for automatisk utregning.</a:t>
          </a:r>
        </a:p>
      </xdr:txBody>
    </xdr:sp>
    <xdr:clientData/>
  </xdr:twoCellAnchor>
  <xdr:twoCellAnchor>
    <xdr:from>
      <xdr:col>8</xdr:col>
      <xdr:colOff>754380</xdr:colOff>
      <xdr:row>0</xdr:row>
      <xdr:rowOff>11430</xdr:rowOff>
    </xdr:from>
    <xdr:to>
      <xdr:col>11</xdr:col>
      <xdr:colOff>283868</xdr:colOff>
      <xdr:row>0</xdr:row>
      <xdr:rowOff>342991</xdr:rowOff>
    </xdr:to>
    <xdr:sp macro="" textlink="">
      <xdr:nvSpPr>
        <xdr:cNvPr id="17" name="AutoShape 33">
          <a:hlinkClick xmlns:r="http://schemas.openxmlformats.org/officeDocument/2006/relationships" r:id="rId5" tgtFrame="_parent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6326505" y="11430"/>
          <a:ext cx="1815488" cy="331561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b-N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Tilbake til skjemaet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handbok.ous-hf.no/Modules/Module_136/handbook_view.aspx?documentId=1030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M113"/>
  <sheetViews>
    <sheetView showGridLines="0" showZeros="0" tabSelected="1" view="pageLayout" topLeftCell="A14" zoomScale="110" zoomScaleNormal="115" zoomScaleSheetLayoutView="98" zoomScalePageLayoutView="110" workbookViewId="0">
      <selection activeCell="A43" sqref="A43"/>
    </sheetView>
  </sheetViews>
  <sheetFormatPr baseColWidth="10" defaultColWidth="6.5703125" defaultRowHeight="14.25" x14ac:dyDescent="0.2"/>
  <cols>
    <col min="1" max="1" width="37.85546875" style="2" customWidth="1"/>
    <col min="2" max="2" width="8.42578125" style="2" hidden="1" customWidth="1"/>
    <col min="3" max="3" width="4.7109375" style="2" hidden="1" customWidth="1"/>
    <col min="4" max="4" width="2" style="2" hidden="1" customWidth="1"/>
    <col min="5" max="5" width="45" style="2" hidden="1" customWidth="1"/>
    <col min="6" max="7" width="13.5703125" style="2" customWidth="1"/>
    <col min="8" max="8" width="13.28515625" style="2" customWidth="1"/>
    <col min="9" max="10" width="13.5703125" style="2" customWidth="1"/>
    <col min="11" max="11" width="14.28515625" style="2" customWidth="1"/>
    <col min="12" max="12" width="13.7109375" style="14" customWidth="1"/>
    <col min="13" max="13" width="8.140625" style="2" hidden="1" customWidth="1"/>
    <col min="14" max="16384" width="6.5703125" style="2"/>
  </cols>
  <sheetData>
    <row r="1" spans="1:13" ht="39.75" customHeight="1" x14ac:dyDescent="0.4">
      <c r="A1" s="11"/>
      <c r="B1" s="3"/>
      <c r="C1" s="3"/>
      <c r="D1" s="3"/>
      <c r="E1" s="3"/>
      <c r="F1" s="1" t="s">
        <v>55</v>
      </c>
      <c r="G1" s="3"/>
      <c r="H1" s="3"/>
      <c r="I1" s="3"/>
      <c r="J1" s="4"/>
      <c r="K1" s="3"/>
      <c r="L1" s="12"/>
    </row>
    <row r="2" spans="1:13" s="3" customFormat="1" ht="25.5" customHeight="1" x14ac:dyDescent="0.2">
      <c r="A2" s="18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s="5" customFormat="1" ht="35.25" customHeight="1" x14ac:dyDescent="0.2">
      <c r="A3" s="48" t="s">
        <v>54</v>
      </c>
      <c r="B3" s="49"/>
      <c r="C3" s="49"/>
      <c r="D3" s="49"/>
      <c r="E3" s="50"/>
      <c r="F3" s="32" t="s">
        <v>9</v>
      </c>
      <c r="G3" s="33"/>
      <c r="H3" s="33"/>
      <c r="I3" s="32" t="s">
        <v>10</v>
      </c>
      <c r="J3" s="33"/>
      <c r="K3" s="51" t="s">
        <v>35</v>
      </c>
      <c r="L3" s="52"/>
    </row>
    <row r="4" spans="1:13" s="7" customFormat="1" ht="4.5" customHeight="1" x14ac:dyDescent="0.2">
      <c r="A4" s="6"/>
      <c r="J4" s="7">
        <f>DAYS360(G3,J3)</f>
        <v>0</v>
      </c>
      <c r="K4" s="7">
        <f>IF(J4&gt;0,J4,1)</f>
        <v>1</v>
      </c>
      <c r="L4" s="13" t="s">
        <v>3</v>
      </c>
    </row>
    <row r="5" spans="1:13" ht="66" customHeight="1" x14ac:dyDescent="0.2">
      <c r="A5" s="28" t="s">
        <v>19</v>
      </c>
      <c r="B5" s="23"/>
      <c r="C5" s="23"/>
      <c r="D5" s="23"/>
      <c r="E5" s="23"/>
      <c r="F5" s="25" t="s">
        <v>6</v>
      </c>
      <c r="G5" s="24" t="s">
        <v>34</v>
      </c>
      <c r="H5" s="25" t="s">
        <v>32</v>
      </c>
      <c r="I5" s="23" t="s">
        <v>0</v>
      </c>
      <c r="J5" s="25" t="s">
        <v>31</v>
      </c>
      <c r="K5" s="27" t="s">
        <v>12</v>
      </c>
      <c r="L5" s="30" t="s">
        <v>1</v>
      </c>
    </row>
    <row r="6" spans="1:13" s="3" customFormat="1" ht="23.25" customHeight="1" x14ac:dyDescent="0.2">
      <c r="A6" s="29" t="s">
        <v>13</v>
      </c>
      <c r="B6" s="9"/>
      <c r="C6" s="9"/>
      <c r="D6" s="9"/>
      <c r="E6" s="9"/>
      <c r="F6" s="20"/>
      <c r="G6" s="22"/>
      <c r="H6" s="20"/>
      <c r="I6" s="21"/>
      <c r="J6" s="20"/>
      <c r="K6" s="26">
        <f>F6+G6+H6-I6-J6</f>
        <v>0</v>
      </c>
      <c r="L6" s="31">
        <f>IF($J$4&gt;0,M6,0)</f>
        <v>0</v>
      </c>
      <c r="M6" s="8" t="e">
        <f t="shared" ref="M6" si="0">K6/$J$4</f>
        <v>#DIV/0!</v>
      </c>
    </row>
    <row r="7" spans="1:13" s="3" customFormat="1" ht="23.25" customHeight="1" x14ac:dyDescent="0.2">
      <c r="A7" s="29" t="s">
        <v>58</v>
      </c>
      <c r="B7" s="9"/>
      <c r="C7" s="9"/>
      <c r="D7" s="9"/>
      <c r="E7" s="9"/>
      <c r="F7" s="20"/>
      <c r="G7" s="22"/>
      <c r="H7" s="20"/>
      <c r="I7" s="21"/>
      <c r="J7" s="20"/>
      <c r="K7" s="26">
        <f>F7+G7+H7-I7-J7</f>
        <v>0</v>
      </c>
      <c r="L7" s="31">
        <f>IF($J$4&gt;0,M7,0)</f>
        <v>0</v>
      </c>
      <c r="M7" s="8" t="e">
        <f t="shared" ref="M7" si="1">K7/$J$4</f>
        <v>#DIV/0!</v>
      </c>
    </row>
    <row r="8" spans="1:13" s="3" customFormat="1" ht="23.25" customHeight="1" x14ac:dyDescent="0.2">
      <c r="A8" s="29" t="s">
        <v>14</v>
      </c>
      <c r="B8" s="9"/>
      <c r="C8" s="9"/>
      <c r="D8" s="9"/>
      <c r="E8" s="9"/>
      <c r="F8" s="20"/>
      <c r="G8" s="22"/>
      <c r="H8" s="20"/>
      <c r="I8" s="21"/>
      <c r="J8" s="20"/>
      <c r="K8" s="26">
        <f t="shared" ref="K8:K13" si="2">F8+G8-I8-J8</f>
        <v>0</v>
      </c>
      <c r="L8" s="31"/>
      <c r="M8" s="8"/>
    </row>
    <row r="9" spans="1:13" s="3" customFormat="1" ht="23.25" customHeight="1" x14ac:dyDescent="0.2">
      <c r="A9" s="29" t="s">
        <v>15</v>
      </c>
      <c r="B9" s="9"/>
      <c r="C9" s="9"/>
      <c r="D9" s="9"/>
      <c r="E9" s="9"/>
      <c r="F9" s="20"/>
      <c r="G9" s="22"/>
      <c r="H9" s="20"/>
      <c r="I9" s="21"/>
      <c r="J9" s="20"/>
      <c r="K9" s="26">
        <f t="shared" si="2"/>
        <v>0</v>
      </c>
      <c r="L9" s="31"/>
      <c r="M9" s="8"/>
    </row>
    <row r="10" spans="1:13" s="3" customFormat="1" ht="23.25" customHeight="1" x14ac:dyDescent="0.2">
      <c r="A10" s="29" t="s">
        <v>16</v>
      </c>
      <c r="B10" s="9"/>
      <c r="C10" s="9"/>
      <c r="D10" s="9"/>
      <c r="E10" s="9"/>
      <c r="F10" s="20"/>
      <c r="G10" s="22"/>
      <c r="H10" s="20"/>
      <c r="I10" s="21"/>
      <c r="J10" s="20"/>
      <c r="K10" s="26">
        <f t="shared" si="2"/>
        <v>0</v>
      </c>
      <c r="L10" s="31"/>
      <c r="M10" s="8"/>
    </row>
    <row r="11" spans="1:13" s="3" customFormat="1" ht="23.25" customHeight="1" x14ac:dyDescent="0.2">
      <c r="A11" s="29" t="s">
        <v>17</v>
      </c>
      <c r="B11" s="9"/>
      <c r="C11" s="9"/>
      <c r="D11" s="9"/>
      <c r="E11" s="9"/>
      <c r="F11" s="20"/>
      <c r="G11" s="22"/>
      <c r="H11" s="20"/>
      <c r="I11" s="21"/>
      <c r="J11" s="20"/>
      <c r="K11" s="26">
        <f t="shared" si="2"/>
        <v>0</v>
      </c>
      <c r="L11" s="31"/>
      <c r="M11" s="8"/>
    </row>
    <row r="12" spans="1:13" s="3" customFormat="1" ht="23.25" customHeight="1" x14ac:dyDescent="0.2">
      <c r="A12" s="29" t="s">
        <v>18</v>
      </c>
      <c r="B12" s="9"/>
      <c r="C12" s="9"/>
      <c r="D12" s="9"/>
      <c r="E12" s="9"/>
      <c r="F12" s="20"/>
      <c r="G12" s="22"/>
      <c r="H12" s="20"/>
      <c r="I12" s="21"/>
      <c r="J12" s="20"/>
      <c r="K12" s="26">
        <f t="shared" ref="K12" si="3">F12+G12-I12-J12</f>
        <v>0</v>
      </c>
      <c r="L12" s="31"/>
      <c r="M12" s="8"/>
    </row>
    <row r="13" spans="1:13" s="3" customFormat="1" ht="23.25" customHeight="1" x14ac:dyDescent="0.2">
      <c r="A13" s="29" t="s">
        <v>59</v>
      </c>
      <c r="B13" s="9"/>
      <c r="C13" s="9"/>
      <c r="D13" s="9"/>
      <c r="E13" s="9"/>
      <c r="F13" s="20"/>
      <c r="G13" s="22"/>
      <c r="H13" s="20"/>
      <c r="I13" s="21"/>
      <c r="J13" s="20"/>
      <c r="K13" s="26">
        <f t="shared" si="2"/>
        <v>0</v>
      </c>
      <c r="L13" s="31"/>
      <c r="M13" s="8"/>
    </row>
    <row r="14" spans="1:13" s="3" customFormat="1" ht="23.25" customHeight="1" x14ac:dyDescent="0.2">
      <c r="A14" s="29" t="s">
        <v>20</v>
      </c>
      <c r="B14" s="9"/>
      <c r="C14" s="9"/>
      <c r="D14" s="9"/>
      <c r="E14" s="9"/>
      <c r="F14" s="20"/>
      <c r="G14" s="22"/>
      <c r="H14" s="20"/>
      <c r="I14" s="21"/>
      <c r="J14" s="20"/>
      <c r="K14" s="26">
        <f t="shared" ref="K14:K24" si="4">F14+G14-I14-J14</f>
        <v>0</v>
      </c>
      <c r="L14" s="31"/>
      <c r="M14" s="8"/>
    </row>
    <row r="15" spans="1:13" s="3" customFormat="1" ht="23.25" customHeight="1" x14ac:dyDescent="0.2">
      <c r="A15" s="29" t="s">
        <v>21</v>
      </c>
      <c r="B15" s="9"/>
      <c r="C15" s="9"/>
      <c r="D15" s="9"/>
      <c r="E15" s="9"/>
      <c r="F15" s="20"/>
      <c r="G15" s="22"/>
      <c r="H15" s="20"/>
      <c r="I15" s="21"/>
      <c r="J15" s="20"/>
      <c r="K15" s="26">
        <f t="shared" si="4"/>
        <v>0</v>
      </c>
      <c r="L15" s="31"/>
      <c r="M15" s="8"/>
    </row>
    <row r="16" spans="1:13" s="3" customFormat="1" ht="23.25" customHeight="1" x14ac:dyDescent="0.2">
      <c r="A16" s="29" t="s">
        <v>22</v>
      </c>
      <c r="B16" s="9"/>
      <c r="C16" s="9"/>
      <c r="D16" s="9"/>
      <c r="E16" s="9"/>
      <c r="F16" s="20"/>
      <c r="G16" s="22"/>
      <c r="H16" s="20"/>
      <c r="I16" s="21"/>
      <c r="J16" s="20"/>
      <c r="K16" s="26">
        <f t="shared" ref="K16" si="5">F16+G16-I16-J16</f>
        <v>0</v>
      </c>
      <c r="L16" s="31"/>
      <c r="M16" s="8"/>
    </row>
    <row r="17" spans="1:13" s="3" customFormat="1" ht="23.25" customHeight="1" x14ac:dyDescent="0.2">
      <c r="A17" s="29" t="s">
        <v>57</v>
      </c>
      <c r="B17" s="9"/>
      <c r="C17" s="9"/>
      <c r="D17" s="9"/>
      <c r="E17" s="9"/>
      <c r="F17" s="20"/>
      <c r="G17" s="22"/>
      <c r="H17" s="20"/>
      <c r="I17" s="21"/>
      <c r="J17" s="20"/>
      <c r="K17" s="26">
        <f t="shared" si="4"/>
        <v>0</v>
      </c>
      <c r="L17" s="31"/>
      <c r="M17" s="8"/>
    </row>
    <row r="18" spans="1:13" s="3" customFormat="1" ht="23.25" customHeight="1" x14ac:dyDescent="0.2">
      <c r="A18" s="29" t="s">
        <v>23</v>
      </c>
      <c r="B18" s="9"/>
      <c r="C18" s="9"/>
      <c r="D18" s="9"/>
      <c r="E18" s="9"/>
      <c r="F18" s="20"/>
      <c r="G18" s="22"/>
      <c r="H18" s="20"/>
      <c r="I18" s="21"/>
      <c r="J18" s="20"/>
      <c r="K18" s="26">
        <f t="shared" si="4"/>
        <v>0</v>
      </c>
      <c r="L18" s="31"/>
      <c r="M18" s="8"/>
    </row>
    <row r="19" spans="1:13" s="3" customFormat="1" ht="23.25" customHeight="1" x14ac:dyDescent="0.2">
      <c r="A19" s="29" t="s">
        <v>24</v>
      </c>
      <c r="B19" s="9"/>
      <c r="C19" s="9"/>
      <c r="D19" s="9"/>
      <c r="E19" s="9"/>
      <c r="F19" s="20"/>
      <c r="G19" s="22"/>
      <c r="H19" s="20"/>
      <c r="I19" s="21"/>
      <c r="J19" s="20"/>
      <c r="K19" s="26">
        <f t="shared" si="4"/>
        <v>0</v>
      </c>
      <c r="L19" s="31"/>
      <c r="M19" s="8"/>
    </row>
    <row r="20" spans="1:13" s="3" customFormat="1" ht="23.25" customHeight="1" x14ac:dyDescent="0.2">
      <c r="A20" s="29" t="s">
        <v>25</v>
      </c>
      <c r="B20" s="9"/>
      <c r="C20" s="9"/>
      <c r="D20" s="9"/>
      <c r="E20" s="9"/>
      <c r="F20" s="20"/>
      <c r="G20" s="22"/>
      <c r="H20" s="20"/>
      <c r="I20" s="21"/>
      <c r="J20" s="20"/>
      <c r="K20" s="26">
        <f t="shared" si="4"/>
        <v>0</v>
      </c>
      <c r="L20" s="31"/>
      <c r="M20" s="8"/>
    </row>
    <row r="21" spans="1:13" s="3" customFormat="1" ht="23.25" customHeight="1" x14ac:dyDescent="0.2">
      <c r="A21" s="29" t="s">
        <v>26</v>
      </c>
      <c r="B21" s="9"/>
      <c r="C21" s="9"/>
      <c r="D21" s="9"/>
      <c r="E21" s="9"/>
      <c r="F21" s="20"/>
      <c r="G21" s="22"/>
      <c r="H21" s="20"/>
      <c r="I21" s="21"/>
      <c r="J21" s="20"/>
      <c r="K21" s="26">
        <f t="shared" si="4"/>
        <v>0</v>
      </c>
      <c r="L21" s="31"/>
      <c r="M21" s="8"/>
    </row>
    <row r="22" spans="1:13" s="3" customFormat="1" ht="23.25" customHeight="1" x14ac:dyDescent="0.2">
      <c r="A22" s="29" t="s">
        <v>27</v>
      </c>
      <c r="B22" s="9"/>
      <c r="C22" s="9"/>
      <c r="D22" s="9"/>
      <c r="E22" s="9"/>
      <c r="F22" s="20"/>
      <c r="G22" s="22"/>
      <c r="H22" s="20"/>
      <c r="I22" s="21"/>
      <c r="J22" s="20"/>
      <c r="K22" s="26">
        <f t="shared" si="4"/>
        <v>0</v>
      </c>
      <c r="L22" s="31"/>
      <c r="M22" s="8"/>
    </row>
    <row r="23" spans="1:13" s="3" customFormat="1" ht="23.25" customHeight="1" x14ac:dyDescent="0.2">
      <c r="A23" s="29" t="s">
        <v>53</v>
      </c>
      <c r="B23" s="9"/>
      <c r="C23" s="9"/>
      <c r="D23" s="9"/>
      <c r="E23" s="9"/>
      <c r="F23" s="20"/>
      <c r="G23" s="22"/>
      <c r="H23" s="20"/>
      <c r="I23" s="21"/>
      <c r="J23" s="20"/>
      <c r="K23" s="26">
        <f t="shared" si="4"/>
        <v>0</v>
      </c>
      <c r="L23" s="31"/>
      <c r="M23" s="8"/>
    </row>
    <row r="24" spans="1:13" s="3" customFormat="1" ht="23.25" customHeight="1" x14ac:dyDescent="0.2">
      <c r="A24" s="29" t="s">
        <v>28</v>
      </c>
      <c r="B24" s="9"/>
      <c r="C24" s="9"/>
      <c r="D24" s="9"/>
      <c r="E24" s="9"/>
      <c r="F24" s="20"/>
      <c r="G24" s="22"/>
      <c r="H24" s="20"/>
      <c r="I24" s="21"/>
      <c r="J24" s="20"/>
      <c r="K24" s="26">
        <f t="shared" si="4"/>
        <v>0</v>
      </c>
      <c r="L24" s="31"/>
      <c r="M24" s="8"/>
    </row>
    <row r="25" spans="1:13" s="3" customFormat="1" ht="23.25" customHeight="1" x14ac:dyDescent="0.2">
      <c r="A25" s="29" t="s">
        <v>29</v>
      </c>
      <c r="B25" s="9"/>
      <c r="C25" s="9"/>
      <c r="D25" s="9"/>
      <c r="E25" s="9"/>
      <c r="F25" s="20"/>
      <c r="G25" s="22"/>
      <c r="H25" s="20"/>
      <c r="I25" s="21"/>
      <c r="J25" s="20"/>
      <c r="K25" s="26">
        <f t="shared" ref="K25:K29" si="6">F25+G25-I25-J25</f>
        <v>0</v>
      </c>
      <c r="L25" s="31"/>
      <c r="M25" s="8"/>
    </row>
    <row r="26" spans="1:13" s="3" customFormat="1" ht="23.25" customHeight="1" x14ac:dyDescent="0.2">
      <c r="A26" s="29" t="s">
        <v>30</v>
      </c>
      <c r="B26" s="9"/>
      <c r="C26" s="9"/>
      <c r="D26" s="9"/>
      <c r="E26" s="9"/>
      <c r="F26" s="20"/>
      <c r="G26" s="22"/>
      <c r="H26" s="20"/>
      <c r="I26" s="21"/>
      <c r="J26" s="20"/>
      <c r="K26" s="26">
        <f t="shared" si="6"/>
        <v>0</v>
      </c>
      <c r="L26" s="31"/>
      <c r="M26" s="8"/>
    </row>
    <row r="27" spans="1:13" s="5" customFormat="1" ht="18.75" customHeight="1" x14ac:dyDescent="0.2">
      <c r="A27" s="29"/>
      <c r="B27" s="9"/>
      <c r="C27" s="9"/>
      <c r="D27" s="9"/>
      <c r="E27" s="9"/>
      <c r="F27" s="20"/>
      <c r="G27" s="22"/>
      <c r="H27" s="20"/>
      <c r="I27" s="21"/>
      <c r="J27" s="20"/>
      <c r="K27" s="26">
        <f t="shared" si="6"/>
        <v>0</v>
      </c>
      <c r="L27" s="31"/>
      <c r="M27" s="2"/>
    </row>
    <row r="28" spans="1:13" s="5" customFormat="1" ht="19.5" customHeight="1" x14ac:dyDescent="0.2">
      <c r="A28" s="29"/>
      <c r="B28" s="9"/>
      <c r="C28" s="9"/>
      <c r="D28" s="9"/>
      <c r="E28" s="9"/>
      <c r="F28" s="20"/>
      <c r="G28" s="22"/>
      <c r="H28" s="20"/>
      <c r="I28" s="21"/>
      <c r="J28" s="20"/>
      <c r="K28" s="26">
        <f t="shared" si="6"/>
        <v>0</v>
      </c>
      <c r="L28" s="31"/>
      <c r="M28" s="2"/>
    </row>
    <row r="29" spans="1:13" ht="20.25" customHeight="1" x14ac:dyDescent="0.2">
      <c r="A29" s="29"/>
      <c r="B29" s="9"/>
      <c r="C29" s="9"/>
      <c r="D29" s="9"/>
      <c r="E29" s="9"/>
      <c r="F29" s="20"/>
      <c r="G29" s="22"/>
      <c r="H29" s="20"/>
      <c r="I29" s="21"/>
      <c r="J29" s="20"/>
      <c r="K29" s="26">
        <f t="shared" si="6"/>
        <v>0</v>
      </c>
      <c r="L29" s="31"/>
    </row>
    <row r="30" spans="1:13" ht="20.25" customHeight="1" x14ac:dyDescent="0.2">
      <c r="A30" s="53" t="s">
        <v>5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5"/>
    </row>
    <row r="31" spans="1:13" ht="20.25" customHeight="1" x14ac:dyDescent="0.2">
      <c r="A31" s="58" t="s">
        <v>7</v>
      </c>
      <c r="B31" s="59"/>
      <c r="C31" s="59"/>
      <c r="D31" s="59"/>
      <c r="E31" s="59"/>
      <c r="F31" s="60"/>
      <c r="I31" s="61" t="s">
        <v>2</v>
      </c>
      <c r="J31" s="62"/>
      <c r="K31" s="63"/>
      <c r="L31" s="2"/>
    </row>
    <row r="32" spans="1:13" ht="20.25" customHeight="1" x14ac:dyDescent="0.2">
      <c r="A32" s="19" t="s">
        <v>4</v>
      </c>
      <c r="B32" s="56"/>
      <c r="C32" s="56"/>
      <c r="D32" s="56"/>
      <c r="E32" s="56"/>
      <c r="F32" s="56"/>
      <c r="G32" s="56"/>
      <c r="H32" s="56"/>
      <c r="I32" s="56"/>
      <c r="J32" s="57"/>
      <c r="K32" s="15" t="s">
        <v>8</v>
      </c>
      <c r="L32" s="16"/>
    </row>
    <row r="33" spans="1:5" ht="20.25" customHeight="1" x14ac:dyDescent="0.2">
      <c r="A33" s="10" t="s">
        <v>11</v>
      </c>
    </row>
    <row r="34" spans="1:5" ht="20.25" customHeight="1" x14ac:dyDescent="0.2"/>
    <row r="35" spans="1:5" ht="20.25" customHeight="1" x14ac:dyDescent="0.2"/>
    <row r="36" spans="1:5" ht="20.25" customHeight="1" x14ac:dyDescent="0.2"/>
    <row r="37" spans="1:5" ht="20.25" customHeight="1" x14ac:dyDescent="0.2"/>
    <row r="38" spans="1:5" ht="20.25" customHeight="1" x14ac:dyDescent="0.2"/>
    <row r="39" spans="1:5" ht="20.25" customHeight="1" x14ac:dyDescent="0.2">
      <c r="A39" s="41" t="s">
        <v>56</v>
      </c>
      <c r="B39" s="42" t="s">
        <v>45</v>
      </c>
      <c r="C39" s="43"/>
      <c r="D39" s="43"/>
      <c r="E39" s="43"/>
    </row>
    <row r="40" spans="1:5" ht="20.25" customHeight="1" x14ac:dyDescent="0.2">
      <c r="A40" s="44" t="s">
        <v>50</v>
      </c>
      <c r="B40" s="42" t="s">
        <v>46</v>
      </c>
      <c r="C40" s="43"/>
      <c r="D40" s="43"/>
      <c r="E40" s="43"/>
    </row>
    <row r="41" spans="1:5" ht="20.25" customHeight="1" x14ac:dyDescent="0.2">
      <c r="A41" s="41" t="s">
        <v>51</v>
      </c>
      <c r="B41" s="42" t="s">
        <v>47</v>
      </c>
      <c r="C41" s="43"/>
      <c r="D41" s="45"/>
      <c r="E41" s="46"/>
    </row>
    <row r="42" spans="1:5" ht="20.25" customHeight="1" x14ac:dyDescent="0.2">
      <c r="A42" s="41" t="s">
        <v>52</v>
      </c>
      <c r="B42" s="42" t="s">
        <v>48</v>
      </c>
      <c r="C42" s="43"/>
      <c r="D42" s="43"/>
      <c r="E42" s="43"/>
    </row>
    <row r="43" spans="1:5" ht="20.25" customHeight="1" x14ac:dyDescent="0.2">
      <c r="A43" s="41" t="s">
        <v>60</v>
      </c>
      <c r="B43" s="47" t="s">
        <v>49</v>
      </c>
      <c r="C43" s="43"/>
      <c r="D43" s="43"/>
      <c r="E43" s="43"/>
    </row>
    <row r="44" spans="1:5" ht="20.25" customHeight="1" x14ac:dyDescent="0.2"/>
    <row r="45" spans="1:5" ht="20.25" customHeight="1" x14ac:dyDescent="0.2"/>
    <row r="46" spans="1:5" ht="20.25" customHeight="1" x14ac:dyDescent="0.2"/>
    <row r="47" spans="1:5" ht="20.25" customHeight="1" x14ac:dyDescent="0.2"/>
    <row r="48" spans="1:5" ht="20.25" customHeight="1" x14ac:dyDescent="0.2"/>
    <row r="49" ht="20.25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20.25" customHeight="1" x14ac:dyDescent="0.2"/>
    <row r="58" ht="20.25" customHeight="1" x14ac:dyDescent="0.2"/>
    <row r="59" ht="20.25" customHeight="1" x14ac:dyDescent="0.2"/>
    <row r="60" ht="20.25" customHeight="1" x14ac:dyDescent="0.2"/>
    <row r="61" ht="20.25" customHeight="1" x14ac:dyDescent="0.2"/>
    <row r="62" ht="20.25" customHeight="1" x14ac:dyDescent="0.2"/>
    <row r="63" ht="20.25" customHeight="1" x14ac:dyDescent="0.2"/>
    <row r="64" ht="20.25" customHeight="1" x14ac:dyDescent="0.2"/>
    <row r="65" ht="20.25" customHeight="1" x14ac:dyDescent="0.2"/>
    <row r="66" ht="20.25" customHeight="1" x14ac:dyDescent="0.2"/>
    <row r="67" ht="20.25" customHeight="1" x14ac:dyDescent="0.2"/>
    <row r="68" ht="20.25" customHeight="1" x14ac:dyDescent="0.2"/>
    <row r="69" ht="20.25" customHeight="1" x14ac:dyDescent="0.2"/>
    <row r="70" ht="30" customHeight="1" x14ac:dyDescent="0.2"/>
    <row r="71" ht="30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</sheetData>
  <mergeCells count="6">
    <mergeCell ref="A3:E3"/>
    <mergeCell ref="K3:L3"/>
    <mergeCell ref="A30:L30"/>
    <mergeCell ref="B32:J32"/>
    <mergeCell ref="A31:F31"/>
    <mergeCell ref="I31:K31"/>
  </mergeCells>
  <phoneticPr fontId="2" type="noConversion"/>
  <hyperlinks>
    <hyperlink ref="A2" r:id="rId1" display="http://ehandbok.ous-hf.no/Modules/Module_136/handbook_view.aspx?documentId=10308" xr:uid="{00000000-0004-0000-0000-000000000000}"/>
  </hyperlinks>
  <printOptions horizontalCentered="1" verticalCentered="1"/>
  <pageMargins left="0.31496062992125984" right="0.35433070866141736" top="0.43307086614173229" bottom="0.43307086614173229" header="0.35433070866141736" footer="0.27559055118110237"/>
  <pageSetup paperSize="9" scale="74" fitToHeight="0" orientation="portrait" r:id="rId2"/>
  <headerFooter alignWithMargins="0">
    <oddFooter>&amp;LUtskriftsdato: &amp;D&amp;CVersjon 1&amp;RSide &amp;P av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95"/>
  <sheetViews>
    <sheetView showGridLines="0" workbookViewId="0">
      <selection activeCell="M28" sqref="M28"/>
    </sheetView>
  </sheetViews>
  <sheetFormatPr baseColWidth="10" defaultRowHeight="12.75" x14ac:dyDescent="0.2"/>
  <cols>
    <col min="1" max="1" width="7.140625" customWidth="1"/>
    <col min="6" max="6" width="7.85546875" customWidth="1"/>
  </cols>
  <sheetData>
    <row r="1" spans="1:256" s="34" customFormat="1" ht="29.25" customHeight="1" x14ac:dyDescent="0.35">
      <c r="A1" s="65" t="s">
        <v>36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</row>
    <row r="8" spans="1:256" ht="20.25" x14ac:dyDescent="0.3">
      <c r="A8" s="35" t="s">
        <v>37</v>
      </c>
    </row>
    <row r="9" spans="1:256" ht="6.75" customHeight="1" x14ac:dyDescent="0.25">
      <c r="A9" s="36"/>
    </row>
    <row r="10" spans="1:256" ht="18" x14ac:dyDescent="0.25">
      <c r="A10" s="37" t="s">
        <v>38</v>
      </c>
    </row>
    <row r="38" spans="1:1" ht="18" x14ac:dyDescent="0.25">
      <c r="A38" s="37" t="s">
        <v>39</v>
      </c>
    </row>
    <row r="65" spans="1:1" s="38" customFormat="1" ht="20.25" x14ac:dyDescent="0.3">
      <c r="A65" s="35" t="s">
        <v>40</v>
      </c>
    </row>
    <row r="91" spans="1:13" s="38" customFormat="1" ht="20.25" x14ac:dyDescent="0.3">
      <c r="A91" s="39" t="s">
        <v>41</v>
      </c>
    </row>
    <row r="92" spans="1:13" ht="22.5" customHeight="1" x14ac:dyDescent="0.2">
      <c r="G92" s="40" t="s">
        <v>42</v>
      </c>
    </row>
    <row r="93" spans="1:13" ht="14.25" x14ac:dyDescent="0.2">
      <c r="G93" s="2" t="s">
        <v>43</v>
      </c>
      <c r="H93" s="2"/>
      <c r="I93" s="2"/>
      <c r="J93" s="2"/>
      <c r="K93" s="2"/>
      <c r="L93" s="2"/>
      <c r="M93" s="2"/>
    </row>
    <row r="94" spans="1:13" ht="14.25" x14ac:dyDescent="0.2">
      <c r="G94" s="2" t="s">
        <v>44</v>
      </c>
      <c r="H94" s="2"/>
      <c r="I94" s="2"/>
      <c r="J94" s="2"/>
      <c r="K94" s="2"/>
      <c r="L94" s="2"/>
      <c r="M94" s="2"/>
    </row>
    <row r="95" spans="1:13" ht="14.25" x14ac:dyDescent="0.2">
      <c r="H95" s="2"/>
      <c r="I95" s="2"/>
      <c r="J95" s="2"/>
      <c r="K95" s="2"/>
      <c r="L95" s="2"/>
      <c r="M95" s="2"/>
    </row>
  </sheetData>
  <mergeCells count="22">
    <mergeCell ref="HI1:HT1"/>
    <mergeCell ref="HU1:IF1"/>
    <mergeCell ref="IG1:IR1"/>
    <mergeCell ref="IS1:IV1"/>
    <mergeCell ref="EO1:EZ1"/>
    <mergeCell ref="FA1:FL1"/>
    <mergeCell ref="FM1:FX1"/>
    <mergeCell ref="FY1:GJ1"/>
    <mergeCell ref="GK1:GV1"/>
    <mergeCell ref="GW1:HH1"/>
    <mergeCell ref="EC1:EN1"/>
    <mergeCell ref="A1:L1"/>
    <mergeCell ref="M1:X1"/>
    <mergeCell ref="Y1:AJ1"/>
    <mergeCell ref="AK1:AV1"/>
    <mergeCell ref="AW1:BH1"/>
    <mergeCell ref="BI1:BT1"/>
    <mergeCell ref="BU1:CF1"/>
    <mergeCell ref="CG1:CR1"/>
    <mergeCell ref="CS1:DD1"/>
    <mergeCell ref="DE1:DP1"/>
    <mergeCell ref="DQ1:EB1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5b906c1f-19d2-4ac1-bea8-1ddf524e35b3}" enabled="1" method="Standard" siteId="{7f8e4cf0-71fb-489c-a336-3f9252a6390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Skjema</vt:lpstr>
      <vt:lpstr>Brukerveiledning</vt:lpstr>
      <vt:lpstr>Skjema!Utskriftsområde</vt:lpstr>
      <vt:lpstr>Skjema!Utskriftstitler</vt:lpstr>
    </vt:vector>
  </TitlesOfParts>
  <Company>Aker Universitetssykehus 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Roar Prydz Christensen</dc:creator>
  <cp:lastModifiedBy>Karianne Lehmann Grønsleth</cp:lastModifiedBy>
  <cp:lastPrinted>2023-12-05T10:54:24Z</cp:lastPrinted>
  <dcterms:created xsi:type="dcterms:W3CDTF">2011-11-22T12:16:25Z</dcterms:created>
  <dcterms:modified xsi:type="dcterms:W3CDTF">2025-05-06T10:25:03Z</dcterms:modified>
</cp:coreProperties>
</file>