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Documents\07_SHA\_Risikoforhold og planer\§6  SHA risikoforhold i tilbudsgrunnlaget\RIF OUS 2010\"/>
    </mc:Choice>
  </mc:AlternateContent>
  <bookViews>
    <workbookView xWindow="0" yWindow="0" windowWidth="23040" windowHeight="8790" tabRatio="730" activeTab="3"/>
  </bookViews>
  <sheets>
    <sheet name="Deltagerliste" sheetId="13" r:id="rId1"/>
    <sheet name="Versjon" sheetId="12" r:id="rId2"/>
    <sheet name="Fareidentifikasjon" sheetId="11" r:id="rId3"/>
    <sheet name="Risikoregister_NS5814" sheetId="8" r:id="rId4"/>
    <sheet name="Risikomatrise_Vurd.krit." sheetId="10" r:id="rId5"/>
  </sheets>
  <definedNames>
    <definedName name="_xlnm._FilterDatabase" localSheetId="3" hidden="1">Risikoregister_NS5814!$A$6:$Q$26</definedName>
    <definedName name="_xlnm.Print_Area" localSheetId="3">Risikoregister_NS5814!$A$3:$Q$28</definedName>
    <definedName name="_xlnm.Print_Titles" localSheetId="3">Risikoregister_NS5814!$3:$6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 i="8" l="1"/>
  <c r="I7" i="8"/>
  <c r="I8" i="8"/>
  <c r="I9" i="8"/>
  <c r="I10" i="8"/>
  <c r="I11" i="8"/>
  <c r="I12" i="8"/>
  <c r="I13" i="8"/>
  <c r="I14" i="8"/>
  <c r="I15" i="8"/>
  <c r="I16" i="8"/>
  <c r="I17" i="8"/>
  <c r="I18" i="8"/>
  <c r="I19" i="8"/>
  <c r="I20" i="8"/>
  <c r="I21" i="8"/>
  <c r="I22" i="8"/>
  <c r="I23" i="8"/>
  <c r="I24" i="8"/>
  <c r="I25" i="8"/>
  <c r="I26" i="8"/>
  <c r="O7" i="8" l="1"/>
  <c r="O8" i="8"/>
  <c r="O9" i="8"/>
  <c r="O10" i="8"/>
  <c r="O11" i="8"/>
  <c r="O26" i="8" l="1"/>
  <c r="O25" i="8"/>
  <c r="O24" i="8"/>
  <c r="O23" i="8"/>
  <c r="O22" i="8"/>
  <c r="O21" i="8"/>
  <c r="O20" i="8"/>
  <c r="O19" i="8"/>
  <c r="O18" i="8"/>
  <c r="O17" i="8"/>
  <c r="O16" i="8"/>
  <c r="O15" i="8"/>
  <c r="O14" i="8"/>
  <c r="O13" i="8"/>
  <c r="O12" i="8"/>
  <c r="O6" i="8"/>
</calcChain>
</file>

<file path=xl/sharedStrings.xml><?xml version="1.0" encoding="utf-8"?>
<sst xmlns="http://schemas.openxmlformats.org/spreadsheetml/2006/main" count="640" uniqueCount="589">
  <si>
    <t>Sjekkliste og skjema for SHA fareidentifikasjon</t>
  </si>
  <si>
    <t>Sist oppdatert: dd.mm.åååå</t>
  </si>
  <si>
    <t xml:space="preserve">ID nr. </t>
  </si>
  <si>
    <t xml:space="preserve">Arbeid som kan innebære fare for liv og helse
</t>
  </si>
  <si>
    <t>Forhold / aktiviteter /arbeidsoperasjoner som må vurderes i prosjekteringsfasen</t>
  </si>
  <si>
    <t>A/IA</t>
  </si>
  <si>
    <t>Referanse-dokument</t>
  </si>
  <si>
    <t xml:space="preserve">Tiltak i prosjektert løsning
</t>
  </si>
  <si>
    <t>Overført til risiko-registeret J/N</t>
  </si>
  <si>
    <t>Arbeid nær installasjoner i grunnen</t>
  </si>
  <si>
    <t>1.1</t>
  </si>
  <si>
    <t>Ledninger, kabler, rør, tanker, kummer osv.</t>
  </si>
  <si>
    <t>Vurder behov for kabel / rør påvisning, forsiktig graving / håndgraving, tilstedeværelse av LFS under arbeidet, etc.</t>
  </si>
  <si>
    <t>1.2</t>
  </si>
  <si>
    <t>1.3</t>
  </si>
  <si>
    <t>Vurder om det er behov for å koble ut midlertidig omliggende anlegg? Må det etableres en stengeplan? Er dette kommunisert og samordnet?</t>
  </si>
  <si>
    <t>1.4</t>
  </si>
  <si>
    <t>Skal det graves nær ledninger under trykk?</t>
  </si>
  <si>
    <t>1.5</t>
  </si>
  <si>
    <t>Andre risikoforhold?</t>
  </si>
  <si>
    <t>2</t>
  </si>
  <si>
    <t>Arbeid nær høyspentledninger og elektriske installasjoner</t>
  </si>
  <si>
    <t>2.1</t>
  </si>
  <si>
    <t>Inkluderer både ledninger i luft og i bakken samt trafo eller andre elektriske installasjoner.</t>
  </si>
  <si>
    <t>Er det luftspenn som utgjør en fare? Eks. Kryssing av høyspentlinjer, lavspentlinjer, nærhet til høyspent (&lt;30 m),  nærhet til eksisterende jernbane?</t>
  </si>
  <si>
    <t>2.2</t>
  </si>
  <si>
    <t xml:space="preserve">Er det behov for utkobling på hele/ deler av området? </t>
  </si>
  <si>
    <t>2.3</t>
  </si>
  <si>
    <t xml:space="preserve">Er det mulig å endre løsning slik at nytt anlegg kan legges lengre vekk fra eksisterende anlegg? Eller må eksisterende ledning legges om? </t>
  </si>
  <si>
    <t>2.4</t>
  </si>
  <si>
    <t>Er det behov for krav til høyde- eller sidebegrensning på maskiner, tilstedeværelse av LFS under arbeidet, etc.</t>
  </si>
  <si>
    <t>2.5</t>
  </si>
  <si>
    <t>Er det behov for å koble ut anlegg midlertidig? Må det etableres en stengeplan?</t>
  </si>
  <si>
    <t>2.6</t>
  </si>
  <si>
    <t>Er det behov for midlertidig eller permanent omlegging av høyspent eller elektriske installasjoner? Må det etableres en stengeplan?</t>
  </si>
  <si>
    <t>2.7</t>
  </si>
  <si>
    <t>Skal det jobbes på eller nær ved spenningssatte anlegg?</t>
  </si>
  <si>
    <t>2.8</t>
  </si>
  <si>
    <t>Arbeid på steder med passerende trafikk</t>
  </si>
  <si>
    <t>3.1</t>
  </si>
  <si>
    <t>Arbeid på steder med passerende trafikk omfatter også anleggstrafikk. Trafikk inkluderer også skinnegående utstyr, gående, syklende, båt/ ferje etc.</t>
  </si>
  <si>
    <t xml:space="preserve">Er det farer knyttet til eksisterende trafikkforhold (tog, trikk, veier, g/s veier)?
</t>
  </si>
  <si>
    <t>3.2</t>
  </si>
  <si>
    <t>Er det behov for stenging/ omlegging av vei? Er det behov for sperring/ omregulering av trafikk?</t>
  </si>
  <si>
    <t>3.3</t>
  </si>
  <si>
    <t>Er det fare som kunne vært unngått ved å benytte fysiske skiller mellom farlige områder som trafikk etc.?</t>
  </si>
  <si>
    <t>3.4</t>
  </si>
  <si>
    <t>3.5</t>
  </si>
  <si>
    <t>Planlegges anleggstrafikk langs trafikkerte veier, skoleveier, gjennom boligområder/bystrøk?</t>
  </si>
  <si>
    <t>3.6</t>
  </si>
  <si>
    <t>Vurder om utkjøring på offentlig vei er sikker, f.eks. 90 grader på.</t>
  </si>
  <si>
    <t>3.7</t>
  </si>
  <si>
    <t>3.8</t>
  </si>
  <si>
    <t>3.9</t>
  </si>
  <si>
    <t>Skal arbeidet pågå i vann/sjø/ elv med passerende skips- og båttrafikk? Må det vurderes tiltak knyttet til dette?</t>
  </si>
  <si>
    <t>3.10</t>
  </si>
  <si>
    <t>4</t>
  </si>
  <si>
    <t>4a</t>
  </si>
  <si>
    <t xml:space="preserve">Arbeid hvor arbeidstakere kan bli utsatt for ras </t>
  </si>
  <si>
    <t>4.1</t>
  </si>
  <si>
    <t>Med ras menes masse som forflytter seg raskt (jord, leire, stein). Raset kan både være forårsaket av selve arbeidet eller som følge av den geografiske plasseringen der arbeidet skal utføres.</t>
  </si>
  <si>
    <t>Er det behov for nærmere undersøkelser av geologiske forhold (bergkvalitet/ svakhetssoner/ grunnforhold) for å avdekke fare for ras?</t>
  </si>
  <si>
    <t>4.2</t>
  </si>
  <si>
    <t>Er det behov for å utføre sikringsarbeid knyttet til prosjekterte løsninger? Medfører dette behov for ekstra tiltak?</t>
  </si>
  <si>
    <t>4.3</t>
  </si>
  <si>
    <t>4.4</t>
  </si>
  <si>
    <t>Er det risiko knyttet til graving tett inntil eksisterende bygg? Eks. fare for undergraving?</t>
  </si>
  <si>
    <t>4.5</t>
  </si>
  <si>
    <t xml:space="preserve">Skal det utføres peling eller spunting som kan utgjøre en særlig fare? </t>
  </si>
  <si>
    <t>4.6</t>
  </si>
  <si>
    <t>Utgjør graveskråninger en risiko for utrasing? Er det behov for å sikre graveskråninger og byggegrop med spunt, peling, sprøyting etc.?</t>
  </si>
  <si>
    <t>4.7</t>
  </si>
  <si>
    <t>Skal det graves grøfter? Er det vurdert dybden på disse grøftene? Er grunnforhold vurdert? Hvordan sikres grøftene mot ras/ kollaps? Evt. vurdere behov for grøftekasser.</t>
  </si>
  <si>
    <t>4.8</t>
  </si>
  <si>
    <t>Vil byggegropens dybde kreve egne sikringstiltak?</t>
  </si>
  <si>
    <t>4.9</t>
  </si>
  <si>
    <t>Er det plass nok ved grøft/ byggegrop til lagring? Skal det mellomlagres masser nær åpne grøfter/ byggegrop?</t>
  </si>
  <si>
    <t>4.10</t>
  </si>
  <si>
    <t>Vil spesielle værforhold medføre ekstra tiltak? Vurder værutsatthet, flom/overvann, ras.</t>
  </si>
  <si>
    <t>4.11</t>
  </si>
  <si>
    <t>4b</t>
  </si>
  <si>
    <t xml:space="preserve">Arbeid hvor arbeidstakere kan synke i gjørme </t>
  </si>
  <si>
    <t>4.12</t>
  </si>
  <si>
    <t>4.13</t>
  </si>
  <si>
    <t>Er det  fare for flom/ overvann?</t>
  </si>
  <si>
    <t>4.14</t>
  </si>
  <si>
    <t>4.15</t>
  </si>
  <si>
    <t>4.16</t>
  </si>
  <si>
    <t>Vurdere tiltak for utpumping, og evt. beredskapstiltak.</t>
  </si>
  <si>
    <t>4.17</t>
  </si>
  <si>
    <t>Vurdere behov for krav til luke i tak på anleggsmaskin for rømming.</t>
  </si>
  <si>
    <t>4.18</t>
  </si>
  <si>
    <t>5</t>
  </si>
  <si>
    <t>Arbeid som innebærer bruk av sprengstoff</t>
  </si>
  <si>
    <t>5.1</t>
  </si>
  <si>
    <t>Arbeid med sprengstoff er regulert i andre forskrifter gitt av DSB. I forhold til prosjektering gjelder det å vurdere og gjøre oppmerksom på spesielle forhold som skyldes f. eks lokalisering, restriksjoner knyttet til gjennomføringstid, mulig påvirkning på tilstøtende anlegg/virksomheter.</t>
  </si>
  <si>
    <t>5.2</t>
  </si>
  <si>
    <t xml:space="preserve">Medfører sprengningsarbeidet behov for sperring/ omregulering av trafikk (bil/ buss/ fotgjengere)?  </t>
  </si>
  <si>
    <t>5.3</t>
  </si>
  <si>
    <t>Må det gjøres tiltak rundt informasjon til omliggende bedrifter/ husstander/ skoler? Er det restriksjoner på når sprengningsarbeidet kan pågå?</t>
  </si>
  <si>
    <t>5.4</t>
  </si>
  <si>
    <t xml:space="preserve">Er det utført sprengningsarbeid i området tidligere? Mulig fare for å påtreffe forsagere (gjenstående, udetonert sprengstoff). </t>
  </si>
  <si>
    <t>5.5</t>
  </si>
  <si>
    <t>5.6</t>
  </si>
  <si>
    <t>5.7</t>
  </si>
  <si>
    <t>6</t>
  </si>
  <si>
    <t>Arbeid i sjakter, underjordisk masseforflytting og arbeid i tunneler</t>
  </si>
  <si>
    <t>6.1</t>
  </si>
  <si>
    <t>Er det farer knyttet til tunneldriving (lange og mange tunneler øker risikoen)? Valg av drivemetode?</t>
  </si>
  <si>
    <t>6.2</t>
  </si>
  <si>
    <t>6.3</t>
  </si>
  <si>
    <t>Vil det bli planlagt avstengning/sikring av åpne sjakter? Hvordan kan sjakter sikres ved arbeid på nivåer i sjakt?</t>
  </si>
  <si>
    <t>6.4</t>
  </si>
  <si>
    <t>Medfører arbeidet begrensinger for samtidig arbeid?</t>
  </si>
  <si>
    <t>6.5</t>
  </si>
  <si>
    <t>Er det behov for ekstra tiltak knyttet til mannskapsregistrering, kommunikasjonsutstyr, varsling ved hendelser?</t>
  </si>
  <si>
    <t>6.6</t>
  </si>
  <si>
    <t>Må det settes krav til type utstyr som kan benyttes, , f eks dieseldrevne maskiner?</t>
  </si>
  <si>
    <t>6.7</t>
  </si>
  <si>
    <t>Er det behov for å legge til rette for snuplasser ved massetransport?</t>
  </si>
  <si>
    <t>6.8</t>
  </si>
  <si>
    <t>Må det settes av plass til og spesifiseres krav til dimensjonering av redningscontainer?</t>
  </si>
  <si>
    <t>6.9</t>
  </si>
  <si>
    <t>Skal det utføres arbeid under eksisterende bygg? Hvordan skal bygget sikres i anleggsperioden? Hvordan skal masser transporteres ut?</t>
  </si>
  <si>
    <t>6.10</t>
  </si>
  <si>
    <t>Medfører arbeidet fare for mangel på oksygen eller fare for eksponering for farlige gasser?</t>
  </si>
  <si>
    <t>6.11</t>
  </si>
  <si>
    <t>Er  det vurdert fare for støveksplosjoner eller tilsvarende?</t>
  </si>
  <si>
    <t>6.12</t>
  </si>
  <si>
    <t>7</t>
  </si>
  <si>
    <t>Arbeid som innebærer fare for drukning</t>
  </si>
  <si>
    <t>7.1</t>
  </si>
  <si>
    <t>Dette kan være arbeid nær/ ved sjø, elv, basseng, vannmagasiner etc. Fare for drukning kan også oppstå ved arbeid nær trykksatte ledninger som ved ledningsbrudd kan oversvømme grøfter, kulvert etc.</t>
  </si>
  <si>
    <t>7.2</t>
  </si>
  <si>
    <t>Skal det jobbes fra lekter eller flåte? Er det behov for sikring av anleggsmaskiner?</t>
  </si>
  <si>
    <t>7.3</t>
  </si>
  <si>
    <t xml:space="preserve">Er det fare knyttet til at byggegrop og/ eller grøft kan fylles med vann? </t>
  </si>
  <si>
    <t>7.4</t>
  </si>
  <si>
    <t>Kan brudd på ledninger skape forhold som utgjør en risiko for drukning?</t>
  </si>
  <si>
    <t>7.5</t>
  </si>
  <si>
    <t>Er det fare knyttet til arbeid med brofundamenter i vann?</t>
  </si>
  <si>
    <t>7.6</t>
  </si>
  <si>
    <t>7.7</t>
  </si>
  <si>
    <t>8</t>
  </si>
  <si>
    <t>Arbeid i senkekasser der luften er komprimert</t>
  </si>
  <si>
    <t>8.1</t>
  </si>
  <si>
    <t xml:space="preserve">Dette gjelder arbeid under vann, men uten bruk av dykkerutstyr. Arbeidet foregår i en luft- eller pustegassfylt midlertidig «konstruksjon». Det kan være en kofferdam, et habitat, senkekasse, eller annet. </t>
  </si>
  <si>
    <t>Skal senkekasser brukes ved konstruksjon eller reparasjoner av kai eller bropilarer, til vedlikehold innen sjøfart og offshorenæringen, eller ved tunelldrift eller vedlikehold av vannkraftverk?</t>
  </si>
  <si>
    <t>8.2</t>
  </si>
  <si>
    <t>9</t>
  </si>
  <si>
    <t>Arbeid som innebærer bruk av dykkerutstyr</t>
  </si>
  <si>
    <t>9.1</t>
  </si>
  <si>
    <t>Arbeidsoperasjoner som inspeksjoner av rørledninger og øvrig utstyr, vurdering av undervannstrase, bistand til vekting av rørledning etc.</t>
  </si>
  <si>
    <t>9.2</t>
  </si>
  <si>
    <t>Er det stedlige forhold som sikt, strøm, bølger og værforhold, skipstrafikk  kan utgjøre en fare for dykkeoperasjoner?</t>
  </si>
  <si>
    <t>9.3</t>
  </si>
  <si>
    <t>10</t>
  </si>
  <si>
    <t>10a</t>
  </si>
  <si>
    <t xml:space="preserve">Arbeid som innebærer at personer kan bli skadet ved fall </t>
  </si>
  <si>
    <t>10.1</t>
  </si>
  <si>
    <t>Fall er den vanligste årsaken til dødsfall og ulykker på byggearbeidsplasser, og arbeid i høyden øker risikoen for fall. Det er viktig å prosjektere slik at mest mulig arbeid kan utføres uten bruk av stiger og helst på bakkenivå. Arbeid som kan medføre fare for fall inkluderer også arbeid nær grøfter og/ eller byggegrop.</t>
  </si>
  <si>
    <t>Er arbeid i høyden nødvendig eller kan det minimeres? Kan arbeider og installasjoner som er planlagt i høyden flyttes til bakkenivå?</t>
  </si>
  <si>
    <t>10.2</t>
  </si>
  <si>
    <t xml:space="preserve">Vil byggets utforming innebære spesielle utfordringer mht. sikring ved arbeid i høyden? Skal det legges opp til permanent sikring som også kan benyttes i anleggsperioden?
</t>
  </si>
  <si>
    <t>10.3</t>
  </si>
  <si>
    <t>Er bygging av permanente atkomstveier som trapper, planlagt tidlig i byggeprosessen?</t>
  </si>
  <si>
    <t>10.4</t>
  </si>
  <si>
    <t>10.5</t>
  </si>
  <si>
    <t>10.6</t>
  </si>
  <si>
    <t>Kan risiko knyttet til montering av rekkverk på balkonger og trapper elimineres ved påmontering på bakkenivå før montasje?</t>
  </si>
  <si>
    <t>10.7</t>
  </si>
  <si>
    <t>Er det planlagt permanente rekkverk på taket? Kan innfesting av rekkverk også benyttes for midlertidig sikring i anleggsperioden?</t>
  </si>
  <si>
    <t>10.8</t>
  </si>
  <si>
    <t>Skal det monteres teknisk utstyr på taket? Er det mulig å installere dette minimum 2 m fra kanten?</t>
  </si>
  <si>
    <t>10.9</t>
  </si>
  <si>
    <t>Er det tatt høyde for tilstrekkelig plass for og tilkomst til stillas/ arbeidsplattformer, lift, kran mm? Er underlaget egnet?</t>
  </si>
  <si>
    <t>10.10</t>
  </si>
  <si>
    <t>Er det fare ved montering i tak? Er det mulig å benytte lift for arbeidet?  Eks ventilasjon, belysning, sprinkler, røykluker etc.</t>
  </si>
  <si>
    <t>10.11</t>
  </si>
  <si>
    <t>Er det behov for festepunkter for fallsikring i forbindelse med montasje eller drift og  vedlikehold? Kan festepunkter også benyttes i anleggsperioden?</t>
  </si>
  <si>
    <t>10.12</t>
  </si>
  <si>
    <t xml:space="preserve">Er det mulig å redusere antallet eller størrelsen av utsparinger? Er det mulig å unngå store gjennomgående åpninger gjennom etasjene? </t>
  </si>
  <si>
    <t>10.13</t>
  </si>
  <si>
    <t>Innebærer plassering av utsparinger en fare som krever tiltak? Vurder behov for kjørbar tildekning av utsparinger eller beskyttelse mot overkjøring. Bør det beskrives sikring av åpninger?</t>
  </si>
  <si>
    <t>10.14</t>
  </si>
  <si>
    <t>Vil utformingen av terrenget utgjøre en fare (høye skjæringer etc.)? Fare for maskinvelt i bratt / ulendt terreng?</t>
  </si>
  <si>
    <t>10.15</t>
  </si>
  <si>
    <t>Er det prosjektert med bøyde armeringsjern (HMS-krok)? Sjekk bøyelister.</t>
  </si>
  <si>
    <t>10.16</t>
  </si>
  <si>
    <t>Er det mulig å ha så tett senteravstand på armering slik at nettet kan gås på uten å tråkke i gjennom?</t>
  </si>
  <si>
    <t>10.17</t>
  </si>
  <si>
    <t>Vil det være vektbegrensning på konstruksjoner i forhold til planlagt arbeid? F. eks arbeid på tak</t>
  </si>
  <si>
    <t>10.18</t>
  </si>
  <si>
    <t>Er det vanskelig tilgjengelige flater hvor overflatebehandling kan ferdigstilles før montering?</t>
  </si>
  <si>
    <t>10.19</t>
  </si>
  <si>
    <t>10b</t>
  </si>
  <si>
    <t>Arbeid som innebærer at personer kan bli skadet av fallende gjenstander</t>
  </si>
  <si>
    <t>Dette inkluderer arbeid både ved løfteoperasjoner og der arbeidet utføres nær grøfter/ byggegrop med fare for at utstyr raser ut.</t>
  </si>
  <si>
    <t>Er det nødvendig med tiltak for å sikre stabiliteten i byggeperioden? Eks. midlertidig avstiving av konstruksjoner.</t>
  </si>
  <si>
    <t>10.20</t>
  </si>
  <si>
    <t>Er det trangt på anlegget slik at personer må guide ved innheising? Er det plass i grøft/ byggegrop uten å stå under hengende last?</t>
  </si>
  <si>
    <t>10.21</t>
  </si>
  <si>
    <t xml:space="preserve">Foregår det samtidig drift i tilstøtende områder som begrenser bruk av kran/ løft? </t>
  </si>
  <si>
    <t>10.22</t>
  </si>
  <si>
    <t xml:space="preserve">Må det etableres midlertidig sikring knyttet til løft? </t>
  </si>
  <si>
    <t>10.23</t>
  </si>
  <si>
    <t>Er det behov for å beskrive tiltak knyttet til fallende gjenstander i terreng, for eksempel steiner, bygningsdeler, maskiner etc.</t>
  </si>
  <si>
    <t>10.24</t>
  </si>
  <si>
    <t>Arbeid som innebærer riving av bærende konstruksjoner</t>
  </si>
  <si>
    <t>11.1</t>
  </si>
  <si>
    <t>Er sikker riving planlagt og beskrevet inkludert rekkefølge?
Blir gjenværende bygningsdeler stabile under og etter riving? Er det behov for å etablere midlertidig sikring?</t>
  </si>
  <si>
    <t>11.2</t>
  </si>
  <si>
    <t>Skal det graves tett inntil eksisterende installasjoner/ bygninger? Er det fare for at stabilitet påvirkes?</t>
  </si>
  <si>
    <t>11.3</t>
  </si>
  <si>
    <t>11.4</t>
  </si>
  <si>
    <t>Kan maskinelt utstyr anvendes under rivingen? Er det fare knyttet til håndtering av masser? Er det tilkomst for slikt utstyr?</t>
  </si>
  <si>
    <t>11.5</t>
  </si>
  <si>
    <t>12</t>
  </si>
  <si>
    <t>Arbeid med montering eller demontering av tunge elementer</t>
  </si>
  <si>
    <t>12.1</t>
  </si>
  <si>
    <t>Er det farer knyttet til plassering av kran? Er det plass til byggekran? Er det behov for å beskrive sikker fundamentering av kran?</t>
  </si>
  <si>
    <t>12.2</t>
  </si>
  <si>
    <t>Hvordan transporteres tunge installasjonsenheter inn i bygningen?
Leveres utstyret med løfteører?</t>
  </si>
  <si>
    <t>12.3</t>
  </si>
  <si>
    <t>Er det risiko knyttet til plassering og størrelse på tekniske installasjoner? Medfører dette føringer knyttet til fremdrift og rekkefølge for tilkomst?</t>
  </si>
  <si>
    <t>12.4</t>
  </si>
  <si>
    <t xml:space="preserve">Er det nødvendig med tiltak for å sikre stabiliteten i byggeperioden? Må det beskrives rekkefølge for montering og avstivning av konstruksjon under bygging? </t>
  </si>
  <si>
    <t>12.5</t>
  </si>
  <si>
    <t>Prosjekteres passende fester for løfteanordninger, staging og beskyttelsesordninger som kan anvendes i monteringsarbeid?</t>
  </si>
  <si>
    <t>12.6</t>
  </si>
  <si>
    <t>Vil byggets utforming og plassering innebære spesielle krav til tilkomst og løft ved montasje? (vurder størrelse på element i forhold til plassering, betong, stål, glass)</t>
  </si>
  <si>
    <t>12.7</t>
  </si>
  <si>
    <t>12.8</t>
  </si>
  <si>
    <t>12.9</t>
  </si>
  <si>
    <t>Er det elementer som er vanskelig tilgjengelige som bør ferdigstilles før montasje?</t>
  </si>
  <si>
    <t>12.10</t>
  </si>
  <si>
    <t>13</t>
  </si>
  <si>
    <t>Arbeid som innebærer fare for helseskadelig eksponering for støv, gass, støy eller vibrasjoner</t>
  </si>
  <si>
    <t>13.1</t>
  </si>
  <si>
    <r>
      <t>Kan det være fare for eksponering for kvarts- eller asbestholdig støv ved tunnel-arbeid?</t>
    </r>
    <r>
      <rPr>
        <sz val="10"/>
        <color rgb="FF0070C0"/>
        <rFont val="Calibri"/>
        <family val="2"/>
      </rPr>
      <t xml:space="preserve"> </t>
    </r>
    <r>
      <rPr>
        <sz val="10"/>
        <rFont val="Calibri"/>
        <family val="2"/>
      </rPr>
      <t>Er det behov for geotekniske undersøkelser i forkant?</t>
    </r>
    <r>
      <rPr>
        <sz val="10"/>
        <color theme="1"/>
        <rFont val="Calibri"/>
        <family val="2"/>
      </rPr>
      <t xml:space="preserve">
</t>
    </r>
  </si>
  <si>
    <t>13.2</t>
  </si>
  <si>
    <t>Er bygninger / installasjoner som er følsomme for rystelser kartlagt.</t>
  </si>
  <si>
    <t>13.3</t>
  </si>
  <si>
    <r>
      <t>Innebærer arbeidene riving av eksisterende bygg / konstruksjoner som m</t>
    </r>
    <r>
      <rPr>
        <sz val="10"/>
        <rFont val="Calibri"/>
        <family val="2"/>
      </rPr>
      <t xml:space="preserve">edfører fare for eksponering av helseskadelig støv, </t>
    </r>
    <r>
      <rPr>
        <sz val="10"/>
        <color theme="1"/>
        <rFont val="Calibri"/>
        <family val="2"/>
      </rPr>
      <t>herunder helse- og miljøfarlige stoffer i rivemasser?</t>
    </r>
  </si>
  <si>
    <t>13.4</t>
  </si>
  <si>
    <t>Er det fare knyttet til sveising som kan reduseres ved at det prosjekteres andre konstruksjoner?</t>
  </si>
  <si>
    <t>13.5</t>
  </si>
  <si>
    <t>Kan sveising i trange rom unngås? Hvis nei, hvorfor ikke?</t>
  </si>
  <si>
    <t>13.6</t>
  </si>
  <si>
    <t xml:space="preserve">Er det mulig å prosjektere nødvendige hulltaking for støping for å unngå pigging og betongskjæring? </t>
  </si>
  <si>
    <t>13.7</t>
  </si>
  <si>
    <t>Kan tilpasset maskinelt utstyr / tilpassede metoder anvendes ved pigging og hulltaking? Er det plass nok?</t>
  </si>
  <si>
    <t>13.8</t>
  </si>
  <si>
    <t>Skal det brukes maskiner og utstyr innendørs som kan bidra til helsefarlig støv, eksos? Er det etablert krav til ventilasjon? Kan elektrisk drevet utstyr benyttes for å unngå eksos?</t>
  </si>
  <si>
    <t>13.9</t>
  </si>
  <si>
    <t>Vil hensynet til naboer/ følsomme brukere påvirke fremdrift eller sette strengere krav til gjennomføring av arbeidet?</t>
  </si>
  <si>
    <t>13.10</t>
  </si>
  <si>
    <t>Skal det jobbes nær anlegg i drift som kan påvirke krav til tiltak, fremdrift eller samordning?</t>
  </si>
  <si>
    <t>13.11</t>
  </si>
  <si>
    <t>Skal det utføres arbeider som innebærer særlig kraftig støyeksponering? (f.eks. metallarbeider i store betonghaller).</t>
  </si>
  <si>
    <t>13.12</t>
  </si>
  <si>
    <t xml:space="preserve">Ved VA sanering; inneholder rørene asbest? </t>
  </si>
  <si>
    <t>13.13</t>
  </si>
  <si>
    <t>Er det fare for eksponering for radongass under tunnelarbeid og/eller ved håndtering av slike masser som krever tiltak?</t>
  </si>
  <si>
    <t>13.14</t>
  </si>
  <si>
    <t>14</t>
  </si>
  <si>
    <t>Arbeid som utsetter personer for kjemiske eller biologiske stoffer som kan medføre en belastning for sikkerhet, helse og arbeidsmiljø, eller som innebærer et lov/forskriftskrav til helsekontroll</t>
  </si>
  <si>
    <t>14.1</t>
  </si>
  <si>
    <t>Stoffer som er farlige ved innånding og hudkontakt eller kan gi allergi eller overfølsomhet finnes i flere byggematerialer, eks. epoksy og fugeskum med isocyanat. Fare knyttet til slike materialer må være kjent for de prosjekterende. Det er krav om at risiko skal reduseres gjennom at farlige stoffer / kjemikalier byttes ut med slike som kan håndteres sikkert stoffer / kjemikalier som er mindre helseskadelige, mindre brann- og eksplosjonsfarlige og mindre skadelige for ytre miljø (substitusjonsplikten). Ved riving og andre inngrep i eksisterende konstruksjoner der det forekommer asbest eller PCB, er det nødvendig med ekstra tiltak.</t>
  </si>
  <si>
    <t xml:space="preserve">Er det planlagt brukt materialer og/ eller kjemikalier som krever spesielle tiltak ved utførelsen?  
</t>
  </si>
  <si>
    <t>14.2</t>
  </si>
  <si>
    <t>Skal epoksy eller andre hardplaster benyttes? Krever dette ekstra tiltak knyttet til anleggsventilasjon? Er det tilstøtende lokaler i drift? Bør arbeidet utføres uten andre arbeidere tilstede (nattestid), for eksempel ved maling av industrigulv?</t>
  </si>
  <si>
    <t>14.3</t>
  </si>
  <si>
    <t>Finnes det alternative produkter, metoder eller konstruksjoner?</t>
  </si>
  <si>
    <t>14.4</t>
  </si>
  <si>
    <t>Skal fugeskum benyttes? Finnes det alternativer?</t>
  </si>
  <si>
    <t>14.5</t>
  </si>
  <si>
    <r>
      <t>Innebærer arbeidene riving av eksisterende bygg / konstruksjoner som medføre</t>
    </r>
    <r>
      <rPr>
        <sz val="10"/>
        <rFont val="Calibri"/>
        <family val="2"/>
      </rPr>
      <t>r fare,</t>
    </r>
    <r>
      <rPr>
        <sz val="10"/>
        <color theme="1"/>
        <rFont val="Calibri"/>
        <family val="2"/>
      </rPr>
      <t xml:space="preserve"> herunder helse- og miljøfarlige stoffer i rivemasser?  (ivaretas normalt ved krav til miljøkartlegging) </t>
    </r>
  </si>
  <si>
    <t>14.6</t>
  </si>
  <si>
    <t>Er det forurensninger i grunnen som kan utgjøre eksponeringsfare?</t>
  </si>
  <si>
    <t>14.7</t>
  </si>
  <si>
    <t>Vil valg av planter utgjøre en helsefare, for eksempel allergireaksjoner eller etseskader?</t>
  </si>
  <si>
    <t>14.8</t>
  </si>
  <si>
    <t>Vil det være fare for eksponering for allergifremkallende/helsefarlig vegetasjon i anleggsfase?</t>
  </si>
  <si>
    <t>14.9</t>
  </si>
  <si>
    <t>14.10</t>
  </si>
  <si>
    <t>Skal det jobbes på steder med særlig farlige smittestoffer, som f.eks. på eller nær ved isolat (sykehus) eller lignende?  Er det behov for vaksinasjon og/eller ekstra tiltak?</t>
  </si>
  <si>
    <t>14.11</t>
  </si>
  <si>
    <t xml:space="preserve">Arbeid med ioniserende stråling som krever at det utpekes kontrollerte eller overvåkede soner </t>
  </si>
  <si>
    <t>15.1</t>
  </si>
  <si>
    <t>Skal det gjennomføres røntgenkontroll under anleggsperioden? Er det behov for avsperring og/eller samordning med øvrige aktiviteter?</t>
  </si>
  <si>
    <t>15.2</t>
  </si>
  <si>
    <t>16</t>
  </si>
  <si>
    <t>Arbeid som innebærer brann- eller eksplosjonsfare</t>
  </si>
  <si>
    <t>16.1</t>
  </si>
  <si>
    <t>Varmt arbeid som sveising, bruk av vinkelsliper, bruk av åpen flamme</t>
  </si>
  <si>
    <r>
      <t>Er det spesiell bran</t>
    </r>
    <r>
      <rPr>
        <sz val="10"/>
        <rFont val="Calibri"/>
        <family val="2"/>
      </rPr>
      <t>nfare</t>
    </r>
    <r>
      <rPr>
        <sz val="10"/>
        <color theme="1"/>
        <rFont val="Calibri"/>
        <family val="2"/>
      </rPr>
      <t xml:space="preserve"> i byggeperioden som krever tiltak? For eksempel varmt arbeid i nærheten av svært brennbart materiale. </t>
    </r>
  </si>
  <si>
    <t>16.2</t>
  </si>
  <si>
    <t>Skal det kobles ut eksisterende brannsvarlingsanlegg i anleggsperioden som krever kompenserende tiltak? Spesielt viktig der deler av bygget er i drift.</t>
  </si>
  <si>
    <t>16.3</t>
  </si>
  <si>
    <t>Er det spesiell fare forbundet med rømning som bør gjennomgås? Er det behov for midlertidig skilting og/eller omlegging av rømningsveier?</t>
  </si>
  <si>
    <t>16.4</t>
  </si>
  <si>
    <t xml:space="preserve">Er det utfordringer knyttet til atkomst for brannbil til bygget eller anlegget og plassering av brannkummer som krever tiltak i byggeperioden? </t>
  </si>
  <si>
    <t>16.5</t>
  </si>
  <si>
    <r>
      <t xml:space="preserve">Er det </t>
    </r>
    <r>
      <rPr>
        <sz val="10"/>
        <rFont val="Calibri"/>
        <family val="2"/>
      </rPr>
      <t>farer k</t>
    </r>
    <r>
      <rPr>
        <sz val="10"/>
        <color theme="1"/>
        <rFont val="Calibri"/>
        <family val="2"/>
      </rPr>
      <t>nyttet til sveising eller annet varmt arbeid som kan reduseres ved at det prosjekteres andre løsninger som ikke krever sveising på stedet?</t>
    </r>
  </si>
  <si>
    <t>16.6</t>
  </si>
  <si>
    <t>17</t>
  </si>
  <si>
    <t>Ergonomi</t>
  </si>
  <si>
    <t>17.1</t>
  </si>
  <si>
    <t>Er det tilstrekkelig arbeidsplass mellom terreng (for eksempel skjæring)  og bygg eller konstruksjon? Vurder om det er plass til stillas, stag, spuntputer og forsterkninger, transportveier, mv. Ref. NS 3420-F.</t>
  </si>
  <si>
    <t>17.2</t>
  </si>
  <si>
    <t>17.3</t>
  </si>
  <si>
    <r>
      <t>Er d</t>
    </r>
    <r>
      <rPr>
        <sz val="10"/>
        <rFont val="Calibri"/>
        <family val="2"/>
      </rPr>
      <t>et fare</t>
    </r>
    <r>
      <rPr>
        <sz val="10"/>
        <color theme="1"/>
        <rFont val="Calibri"/>
        <family val="2"/>
      </rPr>
      <t xml:space="preserve"> knyttet til plassering og størrelse på tekniske installasjoner?</t>
    </r>
  </si>
  <si>
    <t>17.4</t>
  </si>
  <si>
    <t>Samordnes prosjektering av bæresystem og installasjoner for å unngå pigging og betongskjæring? Er det mulig å prosjektere nødvendige hulltaking før støping?</t>
  </si>
  <si>
    <t>17.5</t>
  </si>
  <si>
    <t>Prosjekteres innstøpte ankerskinner for montering av installasjoner og evt. i driftsfase?</t>
  </si>
  <si>
    <t>17.6</t>
  </si>
  <si>
    <t>17.7</t>
  </si>
  <si>
    <t>Er det blitt undersøkt om passende hjelpemidler kan anvendes for transport og løft av elementene? For eksempel vinduer, branndører.</t>
  </si>
  <si>
    <t>17.8</t>
  </si>
  <si>
    <r>
      <t xml:space="preserve">Er armeringsjern /nett delt opp i dimensjoner (lengde og diameter) som gjør det mulig å håndtere manuelt? </t>
    </r>
    <r>
      <rPr>
        <sz val="10"/>
        <rFont val="Calibri"/>
        <family val="2"/>
      </rPr>
      <t>Fare knytte</t>
    </r>
    <r>
      <rPr>
        <sz val="10"/>
        <color theme="1"/>
        <rFont val="Calibri"/>
        <family val="2"/>
      </rPr>
      <t>t til tunge løft. Sjekk vekt på dimensjonen.</t>
    </r>
  </si>
  <si>
    <t>17.9</t>
  </si>
  <si>
    <t>Lukkede bøyler i bjelker fører gjerne til at man må tre lengdearmeringen. Ved store dimensjoner blir dette tungt arbeid. Vurder om det kan brukes åpne bøyler eller prefabrikkerte bjelker som heises på plass.</t>
  </si>
  <si>
    <t>17.10</t>
  </si>
  <si>
    <t>17.11</t>
  </si>
  <si>
    <t>Manuell håndtering av 1200 mm gipsplater gir normalt uheldig belastning. Gipsplater bredere enn 900 mm bør ikke anvendes om det er mulig å unngå. Er det mulig å bruke 900 mm gipsplater?</t>
  </si>
  <si>
    <t>17.12</t>
  </si>
  <si>
    <t>Vil det være tunge vinduer, balkongdører, fasadeelementer o.l. som kan utgjøre en risiko /være vanskelige å montere? Planlegges det ved prosjektering deling av vinduer og glasspartier for å lette arbeidet med transport og montering?</t>
  </si>
  <si>
    <t>17.13</t>
  </si>
  <si>
    <t>Vinduer er vanligvis store og tunge, derfor må det tilrettelegges for å bruke løftehjelpemidler under montering.  Hvordan er montering av vinduer planlagt? 
Er det tilstrekkelig tilkomst for bruk av monteringsvogn?
Kan vinduer og fasadeelementer monteres innenfra?</t>
  </si>
  <si>
    <t>17.15</t>
  </si>
  <si>
    <t>17.16</t>
  </si>
  <si>
    <t>Legges rør og kanaler i vanskelig tilgjengelige rom? Under gulv, ved takfot? Kan det planlegges med andre løsninger?</t>
  </si>
  <si>
    <t>17.17</t>
  </si>
  <si>
    <t>Har alle tekniske rom der det skal foregå arbeid, min. 2,2 m takhøyde og tilstrekkelige plass til å utføre arbeidet?
Om noen rom er mindre, hvorfor? Sjekk kravene.</t>
  </si>
  <si>
    <t>17.18</t>
  </si>
  <si>
    <t>Installasjoner skal plasseres slik at de kan monteres på en sikker og komfortabel måte. Spesielt skal arbeid med hender over skulderhøyde eller under knehøyde minimeres da det kan føre til belastningslidelser. Dette kan påvirkes ved prosjekteringen for eksempel ved  valg av installasjoner og deres plassering og monteringsmetode.</t>
  </si>
  <si>
    <t>Er det vurdert om antall boringer i tak kan minskes?</t>
  </si>
  <si>
    <t>17.19</t>
  </si>
  <si>
    <t>Kan el-uttak monteres i brysthøyde i stedet for ved gulv?</t>
  </si>
  <si>
    <t>17.20</t>
  </si>
  <si>
    <t>Er belysningsramaturene lette å montere? Hvordan?</t>
  </si>
  <si>
    <t>17.21</t>
  </si>
  <si>
    <t>Er det planlagt med omfattende rør- og ledningsdragning i tak? Kan det planlegges med andre løsninger?</t>
  </si>
  <si>
    <t>17.22</t>
  </si>
  <si>
    <t>Hvordan er atkomsten og arbeidsstillingen ved montering, evt. utskifting av installasjoner?</t>
  </si>
  <si>
    <t>17.23</t>
  </si>
  <si>
    <t>Er det planlagt med montering av tyngre enheter i tak? Kan det planlegges med andre løsninger?</t>
  </si>
  <si>
    <t>17.25</t>
  </si>
  <si>
    <t>Innebærer plassering av / tilgjengeligheten  til stengeventiler og komponenter for innregulering en fare?</t>
  </si>
  <si>
    <t>17.26</t>
  </si>
  <si>
    <r>
      <rPr>
        <b/>
        <sz val="10"/>
        <rFont val="Calibri"/>
        <family val="2"/>
      </rPr>
      <t>Farer kn</t>
    </r>
    <r>
      <rPr>
        <b/>
        <sz val="10"/>
        <color theme="1"/>
        <rFont val="Calibri"/>
        <family val="2"/>
      </rPr>
      <t>yttet til klima og værforhold (vindforhold, nedbør, kulde, varme og lysforhold)?</t>
    </r>
  </si>
  <si>
    <t>18.1</t>
  </si>
  <si>
    <t xml:space="preserve">For enkelte aktiviteter kan værforhold/ sesongavhengigheter øke risiko ved gjennomføring. </t>
  </si>
  <si>
    <t>Vurder  om vindforhold, nedbør, kulde, snø og is, varme og lysforhold kan være en fare.</t>
  </si>
  <si>
    <t>18.2</t>
  </si>
  <si>
    <r>
      <t>Er det mulig å eliminer</t>
    </r>
    <r>
      <rPr>
        <sz val="10"/>
        <rFont val="Calibri"/>
        <family val="2"/>
      </rPr>
      <t>e fare</t>
    </r>
    <r>
      <rPr>
        <sz val="10"/>
        <color theme="1"/>
        <rFont val="Calibri"/>
        <family val="2"/>
      </rPr>
      <t xml:space="preserve"> pga. vær og vind ved tak over tak løsning?</t>
    </r>
  </si>
  <si>
    <t>18.3</t>
  </si>
  <si>
    <t xml:space="preserve">Vil værforhold gi føringer for når arbeidet kan/ skal utføres? Må arbeidet gjennomføres i en bestemt periode av året eller velges alternative byggemetoder for at risikoen skal være akseptabel? </t>
  </si>
  <si>
    <t>18.4</t>
  </si>
  <si>
    <t>§5 c</t>
  </si>
  <si>
    <t xml:space="preserve">Er det satt av tilstrekkelig tid til utførelse av de forskjellige arbeidsoperasjonene? </t>
  </si>
  <si>
    <t>19.1</t>
  </si>
  <si>
    <t>Samtidighet og sammenfallende aktiviteter i tid kan øke risiko under utførelse.</t>
  </si>
  <si>
    <t xml:space="preserve">Ved utarbeidelse av fremdriftsplaner og faseplaner for utførelse:
Vurder spesielt utbyggingsrekkefølge, samtidighet, trafikkavvikling, personelltilkomst.
</t>
  </si>
  <si>
    <t>19.2</t>
  </si>
  <si>
    <t>Unngås samtidige arbeider på begrenset areal, eks. i tunneler eller bygg?</t>
  </si>
  <si>
    <t>19.3</t>
  </si>
  <si>
    <t>19.4</t>
  </si>
  <si>
    <t>19.5</t>
  </si>
  <si>
    <t>20</t>
  </si>
  <si>
    <t>§9 e, g</t>
  </si>
  <si>
    <t>Rigg- og lagerområder: Plassforhold og tilkomstmuligheter</t>
  </si>
  <si>
    <t>20.1</t>
  </si>
  <si>
    <t>20.2</t>
  </si>
  <si>
    <t>§9e</t>
  </si>
  <si>
    <t>Vurder om det er tilstrekkelig plass til riggområde med brakkerigg, parkering og mellomlagring av materialer, maskiner og utstyr i alle faser.</t>
  </si>
  <si>
    <t>20.3</t>
  </si>
  <si>
    <t>Er riggområdene og logistikk planlagt slik at behovet for manuell håndtering av materialer reduseres?</t>
  </si>
  <si>
    <t>20.4</t>
  </si>
  <si>
    <t>§9d</t>
  </si>
  <si>
    <t>Vurder logistikk og trafikkavviklingen internt på anleggsområdet: Er det sikker atkomst  og sikre ferdselsveier? Muligheter for å skille anleggstrafikk og persontrafikk? Parkering og snuplasser?</t>
  </si>
  <si>
    <t>20.5</t>
  </si>
  <si>
    <t>Vurder tilkomstmulighet for personer og arbeidsutstyr til alle rigg-, lager- og arbeidsområder, samt til arbeidsplattformer.</t>
  </si>
  <si>
    <t>20.6</t>
  </si>
  <si>
    <t>§9a</t>
  </si>
  <si>
    <t>Er det planlagt tiltak for å hindre at uvedkommende får adgang til bygge- og anleggsområdet? Muligheter for avgrensing av anleggsområdet?</t>
  </si>
  <si>
    <t>20.7</t>
  </si>
  <si>
    <t>Grensesnitt mot 3. person</t>
  </si>
  <si>
    <t>21.1</t>
  </si>
  <si>
    <t>§9b</t>
  </si>
  <si>
    <t>Geografisk plassering av bygg/ anlegg kan medføre at fare for tredjeperson må inkluderes i vurderingene.</t>
  </si>
  <si>
    <t>Foregår det annen virksomhet på eller i nærheten av bygge- eller anleggsplassen som det må tas hensyn til? F.eks.  jernbane i drift, trafikkerte veier, skoler, barnehager, industri,  andre prosjekter i samme område.</t>
  </si>
  <si>
    <t>21.2</t>
  </si>
  <si>
    <t>Vurder om det er forhold i omgivelsene som kan utgjøre en fare for bygge- eller anleggsarbeidene.</t>
  </si>
  <si>
    <t>21.3</t>
  </si>
  <si>
    <t xml:space="preserve">Midlertidige konstruksjoner </t>
  </si>
  <si>
    <t>22.1</t>
  </si>
  <si>
    <t>Sikkerhetstunnel, ramper, vei, sikringsgjerder, brakker, reis, stillas, etc.</t>
  </si>
  <si>
    <t>Vurder sikkerheten ved bygging og riving av midlertidige konstruksjoner</t>
  </si>
  <si>
    <t>22.2</t>
  </si>
  <si>
    <t>Er det nødvendig med tiltak for å sikre stabilitet under bygging eller riving i alle faser?</t>
  </si>
  <si>
    <t>22.3</t>
  </si>
  <si>
    <t>Er det vurdert om det er behov for 3. partskontroll av midlertidige konstruksjoner?</t>
  </si>
  <si>
    <t>22.4</t>
  </si>
  <si>
    <t>23</t>
  </si>
  <si>
    <r>
      <t xml:space="preserve">Annet </t>
    </r>
    <r>
      <rPr>
        <b/>
        <sz val="10"/>
        <rFont val="Calibri"/>
        <family val="2"/>
      </rPr>
      <t>farefullt</t>
    </r>
    <r>
      <rPr>
        <b/>
        <sz val="10"/>
        <color rgb="FFFF0000"/>
        <rFont val="Calibri"/>
        <family val="2"/>
      </rPr>
      <t xml:space="preserve"> </t>
    </r>
    <r>
      <rPr>
        <b/>
        <sz val="10"/>
        <color theme="1"/>
        <rFont val="Calibri"/>
        <family val="2"/>
      </rPr>
      <t>arbeid i anleggs/byggefasen</t>
    </r>
  </si>
  <si>
    <t>23.1</t>
  </si>
  <si>
    <t xml:space="preserve">Er det vurdert farer knyttet til å bygge videre på eksisterende konstruksjoner / del av eksisterende bygg? </t>
  </si>
  <si>
    <t>23.2</t>
  </si>
  <si>
    <t>Er det vurdert farer knyttet til arbeid på bygg eller anlegg  i drift?</t>
  </si>
  <si>
    <t>23.3</t>
  </si>
  <si>
    <t>ID nr.</t>
  </si>
  <si>
    <t xml:space="preserve">Det skal være mulig å drifte og vedlikeholde bygget og anlegget med installasjoner på en sikker måte. </t>
  </si>
  <si>
    <t>Aktivitet / arbeidsoperasjon</t>
  </si>
  <si>
    <t>Referansedokument</t>
  </si>
  <si>
    <t>Kommentar</t>
  </si>
  <si>
    <t>DV1</t>
  </si>
  <si>
    <t>§12</t>
  </si>
  <si>
    <t xml:space="preserve">Tilkomst til  tekniske installasjoner </t>
  </si>
  <si>
    <t>DV1.1</t>
  </si>
  <si>
    <t xml:space="preserve">Er det mulig å komme til tekniske installasjoner på en sikker og hensiktsmessig måte for å gjennomføre nødvendig vedlikehold, reparasjoner og utskiftinger? </t>
  </si>
  <si>
    <t>DV1.2</t>
  </si>
  <si>
    <t>Er vedlikehold/inspeksjon av tekniske installasjoner mulig uten å stoppe togtrafikk, veitrafikk eller utsette 3.person for farlige forhold?</t>
  </si>
  <si>
    <t>DV1.3</t>
  </si>
  <si>
    <t>DV1.4</t>
  </si>
  <si>
    <t>Har alle tekniske rom der det skal foregå arbeid ståhøyde (min. 2,1 m) og tilstrekkelige arbeidsplass  (normalt minst 0,6 x 0,9 x 2,1 m)?
Om noen rom er mindre, hvorfor? Sjekk kravene.</t>
  </si>
  <si>
    <t>DV1.5</t>
  </si>
  <si>
    <t>DV2</t>
  </si>
  <si>
    <t>Renhold</t>
  </si>
  <si>
    <t>DV2.1</t>
  </si>
  <si>
    <t>Er det planlagt sikker tilkomst for vedlikehold og rengjøring av vinduer?
Kan vinduer prosjekteres slik at de kan vaskes fra innsiden uten bruk av stige?</t>
  </si>
  <si>
    <t>DV2.2</t>
  </si>
  <si>
    <t>Vil byggets utforming innebære spesielle utfordringer mht. vedlikehold av fasader i driftsfasen? Er det planlagt sikker tilkomst for vedlikehold og rengjøring av fasader?</t>
  </si>
  <si>
    <t>DV2.3</t>
  </si>
  <si>
    <t>Er det fare forbundet med renhold som kunne vært unngått ved andre løsninger? Vurder valg av materialer og renholdsmetoder, utforming og plassering mht. renhold, tilkomst, plass til lagring av renholdsutstyr, etc.</t>
  </si>
  <si>
    <t>DV2.4</t>
  </si>
  <si>
    <t>DV3</t>
  </si>
  <si>
    <t>Tilkomst for arbeid på tak</t>
  </si>
  <si>
    <t>DV3.1</t>
  </si>
  <si>
    <t xml:space="preserve">Er det sikker tilkomst for vedlikehold av tak og utstyr på taket, inkludert takvinduer og glasstak? Er adkomst til taket via trapp/ leider? 
</t>
  </si>
  <si>
    <t>DV3.2</t>
  </si>
  <si>
    <t xml:space="preserve">Er det planlagt sikker tilkomst til sluk på tak og takrenner? </t>
  </si>
  <si>
    <t>DV3.3</t>
  </si>
  <si>
    <t>Er det prosjektert taksikring for vedlikehold?
Er det behov for festepunkter for fallsikring i forbindelse med drift og  vedlikehold?</t>
  </si>
  <si>
    <t>DV3.4</t>
  </si>
  <si>
    <t>DV4</t>
  </si>
  <si>
    <t>Tilkomst til utstyr montert i høyden</t>
  </si>
  <si>
    <t>DV4.1</t>
  </si>
  <si>
    <t>Er det behov for tilkomst til utstyr montert i taket/ høyden under drift (regulering, justering, inspeksjon, vedlikehold)? Er det behov for permanent tilkomst? Er det plass for bruk av lift / stillas?</t>
  </si>
  <si>
    <t>DV4.2</t>
  </si>
  <si>
    <t>DV5</t>
  </si>
  <si>
    <r>
      <t xml:space="preserve">Annet </t>
    </r>
    <r>
      <rPr>
        <b/>
        <sz val="10"/>
        <rFont val="Calibri"/>
        <family val="2"/>
      </rPr>
      <t>farefullt</t>
    </r>
    <r>
      <rPr>
        <b/>
        <sz val="10"/>
        <color rgb="FFFF0000"/>
        <rFont val="Calibri"/>
        <family val="2"/>
      </rPr>
      <t xml:space="preserve"> </t>
    </r>
    <r>
      <rPr>
        <b/>
        <sz val="10"/>
        <color theme="1"/>
        <rFont val="Calibri"/>
        <family val="2"/>
      </rPr>
      <t xml:space="preserve">arbeid </t>
    </r>
    <r>
      <rPr>
        <b/>
        <sz val="10"/>
        <rFont val="Calibri"/>
        <family val="2"/>
      </rPr>
      <t>i /</t>
    </r>
    <r>
      <rPr>
        <b/>
        <sz val="10"/>
        <color theme="1"/>
        <rFont val="Calibri"/>
        <family val="2"/>
      </rPr>
      <t xml:space="preserve"> under fremtidig drift og vedlikehold</t>
    </r>
  </si>
  <si>
    <t>A = Aktuelt, IA = Ikke aktuelt</t>
  </si>
  <si>
    <t>Risikoregister versjon X</t>
  </si>
  <si>
    <t>Fare-, årsaks- og konsekvensidentifisering</t>
  </si>
  <si>
    <r>
      <t xml:space="preserve">Konsekvens
</t>
    </r>
    <r>
      <rPr>
        <sz val="9"/>
        <color theme="1"/>
        <rFont val="Calibri"/>
        <family val="2"/>
        <scheme val="minor"/>
      </rPr>
      <t>Beskriv konsekvensen(e) av hendelsen</t>
    </r>
  </si>
  <si>
    <t>Risikovurdering</t>
  </si>
  <si>
    <t>Spesifikke tiltak og restrisiko</t>
  </si>
  <si>
    <r>
      <t xml:space="preserve">Årsak
</t>
    </r>
    <r>
      <rPr>
        <sz val="9"/>
        <color theme="1"/>
        <rFont val="Calibri"/>
        <family val="2"/>
        <scheme val="minor"/>
      </rPr>
      <t>Gå igjennom hendelsesforløpet til den uønskede hendelsen og beskriv hva som kan være årsak(er) til at en slik hendelse kan oppstå.
Årsaken(e) til hendelsen henger sammen med sannsynligheten for at hendelsen kan oppstå.</t>
    </r>
  </si>
  <si>
    <t>Vurdert sannsynlighet</t>
  </si>
  <si>
    <t>Vurdert konsekvens</t>
  </si>
  <si>
    <t>Ny sannsynlighet</t>
  </si>
  <si>
    <t>Ny konsekvens</t>
  </si>
  <si>
    <t xml:space="preserve">Vurderingskriterier: </t>
  </si>
  <si>
    <t>Risikomatrise</t>
  </si>
  <si>
    <t>Tabell 1 - Sannsynlighetsklasse</t>
  </si>
  <si>
    <t>Tabell 3 -
Risikomatrise</t>
  </si>
  <si>
    <r>
      <t>Konsekvens</t>
    </r>
    <r>
      <rPr>
        <b/>
        <sz val="28"/>
        <color rgb="FF0070C0"/>
        <rFont val="Cambria"/>
        <family val="1"/>
      </rPr>
      <t xml:space="preserve"> </t>
    </r>
    <r>
      <rPr>
        <b/>
        <sz val="28"/>
        <color rgb="FF0070C0"/>
        <rFont val="Symbol"/>
        <family val="1"/>
        <charset val="2"/>
      </rPr>
      <t>®</t>
    </r>
  </si>
  <si>
    <t>Klasse</t>
  </si>
  <si>
    <t>Beskrivelse</t>
  </si>
  <si>
    <t>Beskrivelse Statsbygg</t>
  </si>
  <si>
    <t>1. Svært liten</t>
  </si>
  <si>
    <t>2. Liten</t>
  </si>
  <si>
    <t>3. Middels</t>
  </si>
  <si>
    <t>4. Stor</t>
  </si>
  <si>
    <t>5. Svært stor</t>
  </si>
  <si>
    <t>1. Usannsynlig</t>
  </si>
  <si>
    <t>Aldri hørt om lignende hendelser, vil mest sannsynlig ikke skje i tidsperioden</t>
  </si>
  <si>
    <t>­</t>
  </si>
  <si>
    <t>5. Nesten sikkert</t>
  </si>
  <si>
    <t>2. Lite sannsynlig</t>
  </si>
  <si>
    <t>Har hørt om lignende hendelser, men det vil neppe skje i tidsperioden</t>
  </si>
  <si>
    <t>Sannsynlighet</t>
  </si>
  <si>
    <t>4. Sannsynlig</t>
  </si>
  <si>
    <t>3. Mulig</t>
  </si>
  <si>
    <t>Har vært registrert i sammenlignbare prosjekter, vil kunne skje en gang i hele tidsperioden</t>
  </si>
  <si>
    <t>Vil kunne skje noen ganger i prosjektet</t>
  </si>
  <si>
    <t>Forventes å skje flere ganger i prosjektet</t>
  </si>
  <si>
    <t>Tabell 2 - Konsekvensklasser</t>
  </si>
  <si>
    <t>Mennesker</t>
  </si>
  <si>
    <t>Akseptkriterter, risikoreduserende/avbøtende  tiltak</t>
  </si>
  <si>
    <t>1. Svært liten konsekvens</t>
  </si>
  <si>
    <t>Skade med enkel førstehjelp og uten fravær</t>
  </si>
  <si>
    <t>Lav 1-4
(Grønn)</t>
  </si>
  <si>
    <t>2. Liten konsekvens</t>
  </si>
  <si>
    <t>Skade som krever enkel behandling og fravær inntil 3 dager</t>
  </si>
  <si>
    <t>Middels 5-9
(Gul)</t>
  </si>
  <si>
    <t>Akseptabel risiko, men avbøtende tiltak bør vurderes.</t>
  </si>
  <si>
    <t>3. Middels konsekvens</t>
  </si>
  <si>
    <t>Alvorlig skade som krever omfattende behandling og med fravær over 3 dager</t>
  </si>
  <si>
    <t>Høy 10-25
(Rød)</t>
  </si>
  <si>
    <t>Uakseptabel risiko - avbøtende tiltak er nødvendig. Alternative løsninger utarbeides, risikoreduserende tiltak beskrives.</t>
  </si>
  <si>
    <t>4. Stor konsekvens</t>
  </si>
  <si>
    <t>5. Svært stor konsekvens</t>
  </si>
  <si>
    <t>Dødsfall</t>
  </si>
  <si>
    <t xml:space="preserve">Vurdert risiko </t>
  </si>
  <si>
    <t>Akseptabel risiko - avbøtende tiltak er ikke nødvendig, men bør iverksettes hvis det er enkle/ lite kostbare tiltak. Må overvåkes for å unngå at risiko øker.</t>
  </si>
  <si>
    <t>Vurderingskriterier må avklares i samråd med byggherre. Tabell 1- 4 er eksempler basert på NS5814.</t>
  </si>
  <si>
    <t>Alvorlig personskade med mulig varig mén</t>
  </si>
  <si>
    <t>Sjeldnere enn en gang per 10 år</t>
  </si>
  <si>
    <t>1 gang hvert 5- 10 år</t>
  </si>
  <si>
    <t>1 gang hvert 1- 5 år</t>
  </si>
  <si>
    <t>1- 10 ganger hvert år</t>
  </si>
  <si>
    <t>Mer enn 10 ganger i året</t>
  </si>
  <si>
    <t>Vil brudd på ledninger/ kabler medføre fare for anleggsarbeidere? evt. for andre?</t>
  </si>
  <si>
    <t>Er det behov for tiltak knyttet til anleggstrafikken mht. lysregulering, parkeringsplasser, skilting, belysning osv.? Evt. behov for vaktmann permanent eller i perioder?</t>
  </si>
  <si>
    <t>Er det behov for å anlegge midlertidig anleggsvei? Blir bredde, stabilitet, snuplasser, stigning, kurvatur, sikring etc. ivaretatt?</t>
  </si>
  <si>
    <t>Er det behov for å sikre med nett, bolter, sprøytebetong, kalksementstabilisering etc.?</t>
  </si>
  <si>
    <t>Med gjørme menes det arbeid i vannholdige masser som kan medføre vanskeligheter knyttet til blant annet rømning og stabilitet i grøft/ byggegrop.</t>
  </si>
  <si>
    <t xml:space="preserve">Er grunnforholdene kartlagt mht.  forekomst av leire, grunnvannsspeil etc.?
</t>
  </si>
  <si>
    <t>Er det  farer knyttet til kryssing av elv, arbeid langs elvebredden etc.?</t>
  </si>
  <si>
    <t>Skal det utføres sprengningsarbeid som utgjør en særlig risiko pga. nærliggende bygninger og/ eller infrastruktur? Vurder alternative metoder og tiltak (pigging, krafse etc.).</t>
  </si>
  <si>
    <t>Er det gjort geotekniske vurderinger av fjellet som indikerer fare for ras/ utglidning/ oppsprekking etc.?</t>
  </si>
  <si>
    <t>Er det behov for anleggsventilasjon hvis sprengningsarbeidet foregår inne i fjell? Er det behov for å hindre støvspredning til områder i drift/ teknisk utstyr etc.?</t>
  </si>
  <si>
    <t>Med arbeid i sjakter menes også tekniske sjakter og heissjakter. Underjordisk masseforflytning kan være uttransport av masser ved utgraving av kjeller, senking av terreng etc. Arbeid i tunneler inkluderer også arbeid i eksisterende tunneler og driving av nye tunneler.</t>
  </si>
  <si>
    <t>Er det vurdert behov og mulighet for egne rømningsveier?</t>
  </si>
  <si>
    <t>Er det fare knyttet til arbeid ved vann eller over vann? Vurder aktuelle tiltak (lettbåt, redningsvest, leider, fangline, rekkverk etc.).</t>
  </si>
  <si>
    <t>Vil værforhold påvirke arbeid nær ved vann? F.eks. endring i strømforhold, is, høy vannstand.</t>
  </si>
  <si>
    <t xml:space="preserve">Kan behovet for dykking elimineres eller reduseres? F.eks. kan lodd monteres på ledning før den senkes etc.
</t>
  </si>
  <si>
    <t>Løsninger for kantsikring på tak: Er det muligheter for prefabrikkerte innfestningsløsninger for kantsikring?</t>
  </si>
  <si>
    <t>Kan fasader, balkonger, etc. prefabrikkeres for å redusere arbeid i høyden og på dekkekanter?</t>
  </si>
  <si>
    <t>Dette inkluderer kun riving av bærende konstruksjoner - generell riving håndteres under pkt. 10 og pkt. 12.</t>
  </si>
  <si>
    <t>Arbeidstilsynet har utarbeidet en veiledning knyttet til hva som er "tunge" elementer. Generelt skal all håndtering vurderes med hensyn på mulig tilkomst, mulighet for montering/ demontering, utlasting ved reparasjoner, hva må man ha med seg av utstyr for å demontere etc. Dette punktet inkluderer også komplekse løft eller samløft med to eller flere kraner.</t>
  </si>
  <si>
    <t>Dette omfatter også mulig eksponering for asbest. Punktet retter seg mot tiltak UTOVER generelle forhold som arbeidsgiver skal ivareta gjennom valg av korrekt og nødvendig personlig verneutstyr.</t>
  </si>
  <si>
    <t>Skal det jobbes nær biologiske anlegg i drift (renseanlegg, avløpsrør etc.) som medfører fare for eksponering? Er det behov for vaksinasjon og/eller ekstra tiltak?</t>
  </si>
  <si>
    <t>Ioniserende stråling brukes f.eks. innen røntgen. Strålingen har nok høy energi til å forårsake akutte stråleskader og senskader.</t>
  </si>
  <si>
    <t>Det må vurderes om de prosjekterte løsningene i tilstrekkelig grad tar hensyn til både installasjon under oppføring, drift, vedlikehold, utskifting etc. - og at det er tilstrekkelig fysisk plass til å utføre dette.</t>
  </si>
  <si>
    <t>Muring med tunge steiner og blokker kan gi uheldige belastninger og skal normalt ikke foreskrives. Dette gjelder muring med tunge mursteiner (&gt; 3 kg) med enhåndsgrep og med tunge murblokker (&gt; 10 kg) med tohåndsgrep. Er det beskrevet bruk av murstein  med større vekt enn anbefalt? Hvordan mures de?</t>
  </si>
  <si>
    <t>Er det prosjektert kryperom på loft eller under bygningen? Kan det planlegges med andre løsninger?</t>
  </si>
  <si>
    <t>Samordnes rekkefølgen av monteringen med øvrige arbeider slik at risikoen minimeres? Hvordan?</t>
  </si>
  <si>
    <t>Er fremdriften, (tid &amp; rekkefølge) for grunnarbeider/fundamentering vurdert iht. sikkerhetsavstander til utstyr, grensesnitt til andre prosjekterende, omgivelser, samtidige arbeider?</t>
  </si>
  <si>
    <t>Tidligfase: Vurder om areal må avsettes i offentlige arealplaner til riggområder, anleggsveier og beredskapsplass.</t>
  </si>
  <si>
    <t xml:space="preserve">Farefylt arbeid i driftsfasen
</t>
  </si>
  <si>
    <t xml:space="preserve">Er det tilstrekkelig plass for å utføre arbeid og bruke tiltenkt arbeidsutstyr? Sjekk høyde, bredde i tilkomstveier og ved arbeidsplasser. </t>
  </si>
  <si>
    <t>Ref. til
BHF
§8c
 (1-17)</t>
  </si>
  <si>
    <t>Tåler eksisterende veier, bruer, kryssing av spor etc., belastningen fra anleggstrafikk?</t>
  </si>
  <si>
    <t>Brukes tunge bygningselementer? Hvilke? (eks. prefab.. elementer, teglbolker, trebjelker, armeringsnett, mv.)</t>
  </si>
  <si>
    <t>Er prefab.elementer blitt prosjektert med festepunkter for løfting (og evt.. også for beskyttelsesutstyr)?</t>
  </si>
  <si>
    <r>
      <t xml:space="preserve">Fare/aktivitet/arbeidsoperasjon
</t>
    </r>
    <r>
      <rPr>
        <sz val="9"/>
        <color theme="1"/>
        <rFont val="Calibri"/>
        <family val="2"/>
        <scheme val="minor"/>
      </rPr>
      <t>Identifiser aktiviteter og farer aktuelle for analyseobjektet/prosjektet.</t>
    </r>
  </si>
  <si>
    <r>
      <t xml:space="preserve">Uønsket hendelse
</t>
    </r>
    <r>
      <rPr>
        <sz val="9"/>
        <color theme="1"/>
        <rFont val="Calibri"/>
        <family val="2"/>
        <scheme val="minor"/>
      </rPr>
      <t>Beskriv hver enkelt uønsket hendelse som kan oppstå knyttet til den enkelte fare/aktivitet.</t>
    </r>
  </si>
  <si>
    <r>
      <t>Forslag til t</t>
    </r>
    <r>
      <rPr>
        <b/>
        <sz val="10"/>
        <color theme="1"/>
        <rFont val="Calibri"/>
        <family val="2"/>
        <scheme val="minor"/>
      </rPr>
      <t>iltak for å redusere sannsynlighet for og konsekvens av hendelsen,</t>
    </r>
    <r>
      <rPr>
        <b/>
        <sz val="9"/>
        <color theme="1"/>
        <rFont val="Calibri"/>
        <family val="2"/>
        <scheme val="minor"/>
      </rPr>
      <t xml:space="preserve">
</t>
    </r>
    <r>
      <rPr>
        <sz val="9"/>
        <color theme="1"/>
        <rFont val="Calibri"/>
        <family val="2"/>
        <scheme val="minor"/>
      </rPr>
      <t>dvs. spesifikke (risikoreduserende) tiltak</t>
    </r>
  </si>
  <si>
    <t>Ansvarlig</t>
  </si>
  <si>
    <t>Restrisiko</t>
  </si>
  <si>
    <r>
      <t xml:space="preserve">Referanse
</t>
    </r>
    <r>
      <rPr>
        <sz val="9"/>
        <rFont val="Calibri"/>
        <family val="2"/>
        <scheme val="minor"/>
      </rPr>
      <t>(Dokument, tegning, prisbærende post)</t>
    </r>
  </si>
  <si>
    <t>Arbeid med elkraft over himling.
Himling lukkes før elektroentreprenør er ferdig over himling.</t>
  </si>
  <si>
    <t>Uferdige elkraftinstallasjon dekkes til av himling, som kan medfører at avviket ikke blir fanget opp av elektrikers kontroll, som kan medfører at spenning blir påsatt.
Dette kan medføre at personer og andre anleggsdeler kan komme i berøring med spenningsførende deler.
Strømgjennomgang, kortslutning og jordfeil.</t>
  </si>
  <si>
    <t>a) Byggentreprenør bør unngå at himling lukkes før elektroentreprenør er ferdig over himling.
b) Der himling lukkes før elektroentreprenør er ferdig over himling, skal elektroentreprenør utføre særskilt etterkontroll av sine arbeider over himling.</t>
  </si>
  <si>
    <r>
      <t xml:space="preserve">Nærmere beskrivelse av fare. 
</t>
    </r>
    <r>
      <rPr>
        <sz val="10"/>
        <color theme="1"/>
        <rFont val="Calibri"/>
        <family val="2"/>
      </rPr>
      <t>Hva kan gå galt?  Vurdering av faren. 
Kan faren prosjekteres bort?</t>
    </r>
  </si>
  <si>
    <t>Arbeid med elkraft over himling.</t>
  </si>
  <si>
    <t>2.9</t>
  </si>
  <si>
    <t>Himling lukkes før elektroentreprenør er ferdig over himling.</t>
  </si>
  <si>
    <t xml:space="preserve">Kan medføre at personer og andre anleggsdeler kan komme i berøring med spenningsførende deler.
Strømgjennomgang, kortslutning og jordfeil.
</t>
  </si>
  <si>
    <t>Uferdige elkraftinstallasjon dekkes til av himling, som kan medfører at avviket ikke blir fanget opp av elektrikers kontroll, som kan medfører at spenning blir påsatt.</t>
  </si>
  <si>
    <t>a) Unngå at himling lukkes før elektroentreprenør er ferdig over himling
b) Der himling lukkes før elektroentreprenør er ferdig over himling, skal elektroentreprenør utføre særskilt etterkontroll av sine arbeider over himling.</t>
  </si>
  <si>
    <t>a) Bygg entreprenør
b) Elektro entreprenør</t>
  </si>
  <si>
    <t>Eksempel som skal vurderes om aktuelt i alle byggearbeider på OUS. Slett hvis ikke aktuelt, både her og neste arkfane "Risikoregister"</t>
  </si>
  <si>
    <t>Versjonsstyring</t>
  </si>
  <si>
    <t>Nr.</t>
  </si>
  <si>
    <t>Dato</t>
  </si>
  <si>
    <t>Endret av</t>
  </si>
  <si>
    <t>Godkjent av</t>
  </si>
  <si>
    <t>Kommentar. Hva er endret?</t>
  </si>
  <si>
    <t>dd.mm.åå</t>
  </si>
  <si>
    <t>OPPDRAGSNUMMER OG -NAVN:</t>
  </si>
  <si>
    <t>FASE I OPPDRAGET:</t>
  </si>
  <si>
    <t>DISIPLIN/FAG:</t>
  </si>
  <si>
    <t>Dato:</t>
  </si>
  <si>
    <t xml:space="preserve">EGENKONTROLL (EK) UTFØRT AV: </t>
  </si>
  <si>
    <t>SIDEMANNSKONTROLL (SK) UTFØRT AV:</t>
  </si>
  <si>
    <t>DISIPLINKONTROLL(DK) UTFØRT AV:</t>
  </si>
  <si>
    <t>Deltakere:</t>
  </si>
  <si>
    <t>Risikovurderingsmøter</t>
  </si>
  <si>
    <t>Navn</t>
  </si>
  <si>
    <t>Firma</t>
  </si>
  <si>
    <t>Rolle/ funksjon</t>
  </si>
  <si>
    <t>Tlf/e-post</t>
  </si>
  <si>
    <t>Bygg-beskrivelsen kap. XX
Elektro-beskrivelsen kap.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</si>
</sst>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43" x14ac:knownFonts="1">
    <font>
      <sz val="11"/>
      <color theme="1"/>
      <name val="Calibri"/>
      <family val="2"/>
      <scheme val="minor"/>
    </font>
    <font>
      <b/>
      <sz val="10"/>
      <color theme="1"/>
      <name val="Calibri"/>
      <family val="2"/>
    </font>
    <font>
      <sz val="10"/>
      <color theme="1"/>
      <name val="Calibri"/>
      <family val="2"/>
    </font>
    <font>
      <b/>
      <sz val="11"/>
      <color theme="1"/>
      <name val="Calibri"/>
      <family val="2"/>
      <scheme val="minor"/>
    </font>
    <font>
      <b/>
      <sz val="10"/>
      <name val="Calibri"/>
      <family val="2"/>
    </font>
    <font>
      <b/>
      <sz val="20"/>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rgb="FFFF0000"/>
      <name val="Calibri"/>
      <family val="2"/>
      <scheme val="minor"/>
    </font>
    <font>
      <b/>
      <sz val="10"/>
      <color rgb="FFFF0000"/>
      <name val="Calibri"/>
      <family val="2"/>
    </font>
    <font>
      <sz val="10"/>
      <name val="Calibri"/>
      <family val="2"/>
    </font>
    <font>
      <sz val="10"/>
      <name val="Calibri"/>
      <family val="2"/>
      <scheme val="minor"/>
    </font>
    <font>
      <sz val="11"/>
      <name val="Calibri"/>
      <family val="2"/>
      <scheme val="minor"/>
    </font>
    <font>
      <b/>
      <sz val="10"/>
      <color theme="1"/>
      <name val="Calibri"/>
      <family val="2"/>
      <scheme val="minor"/>
    </font>
    <font>
      <sz val="10"/>
      <color rgb="FF0070C0"/>
      <name val="Calibri"/>
      <family val="2"/>
    </font>
    <font>
      <strike/>
      <sz val="10"/>
      <color theme="1"/>
      <name val="Calibri"/>
      <family val="2"/>
    </font>
    <font>
      <b/>
      <sz val="14"/>
      <name val="Calibri"/>
      <family val="2"/>
      <scheme val="minor"/>
    </font>
    <font>
      <b/>
      <sz val="9"/>
      <color theme="1"/>
      <name val="Calibri"/>
      <family val="2"/>
      <scheme val="minor"/>
    </font>
    <font>
      <sz val="9"/>
      <color theme="1"/>
      <name val="Calibri"/>
      <family val="2"/>
      <scheme val="minor"/>
    </font>
    <font>
      <sz val="9"/>
      <name val="Calibri"/>
      <family val="2"/>
      <scheme val="minor"/>
    </font>
    <font>
      <b/>
      <u/>
      <sz val="11"/>
      <color theme="1"/>
      <name val="Calibri"/>
      <family val="2"/>
      <scheme val="minor"/>
    </font>
    <font>
      <b/>
      <u/>
      <sz val="18"/>
      <color theme="1"/>
      <name val="Cambria"/>
      <family val="1"/>
    </font>
    <font>
      <b/>
      <sz val="16"/>
      <color theme="1"/>
      <name val="Cambria"/>
      <family val="1"/>
    </font>
    <font>
      <b/>
      <sz val="14"/>
      <color rgb="FF0070C0"/>
      <name val="Cambria"/>
      <family val="1"/>
    </font>
    <font>
      <b/>
      <sz val="28"/>
      <color rgb="FF0070C0"/>
      <name val="Cambria"/>
      <family val="1"/>
    </font>
    <font>
      <b/>
      <sz val="28"/>
      <color rgb="FF0070C0"/>
      <name val="Symbol"/>
      <family val="1"/>
      <charset val="2"/>
    </font>
    <font>
      <sz val="11"/>
      <color theme="1"/>
      <name val="Cambria"/>
      <family val="1"/>
    </font>
    <font>
      <b/>
      <sz val="14"/>
      <color theme="1"/>
      <name val="Cambria"/>
      <family val="1"/>
    </font>
    <font>
      <sz val="11"/>
      <color rgb="FFFF0000"/>
      <name val="Cambria"/>
      <family val="1"/>
    </font>
    <font>
      <b/>
      <sz val="11"/>
      <color rgb="FFFF0000"/>
      <name val="Calibri"/>
      <family val="2"/>
    </font>
    <font>
      <sz val="11"/>
      <color rgb="FFFF0000"/>
      <name val="Calibri"/>
      <family val="2"/>
    </font>
    <font>
      <b/>
      <sz val="10"/>
      <name val="Calibri"/>
      <family val="2"/>
      <scheme val="minor"/>
    </font>
    <font>
      <b/>
      <sz val="11"/>
      <color theme="1"/>
      <name val="Cambria"/>
      <family val="1"/>
    </font>
    <font>
      <sz val="11"/>
      <color rgb="FF000000"/>
      <name val="Calibri"/>
      <family val="2"/>
    </font>
    <font>
      <sz val="10"/>
      <color theme="8" tint="-0.249977111117893"/>
      <name val="Calibri"/>
      <family val="2"/>
      <scheme val="minor"/>
    </font>
    <font>
      <sz val="10"/>
      <color rgb="FFFF0000"/>
      <name val="Calibri"/>
      <family val="2"/>
      <scheme val="minor"/>
    </font>
    <font>
      <b/>
      <sz val="10"/>
      <color theme="8" tint="-0.249977111117893"/>
      <name val="Calibri"/>
      <family val="2"/>
    </font>
    <font>
      <sz val="10"/>
      <color rgb="FF365F91"/>
      <name val="Calibri"/>
      <family val="2"/>
      <scheme val="minor"/>
    </font>
    <font>
      <b/>
      <sz val="10"/>
      <color rgb="FFFF0000"/>
      <name val="Calibri"/>
      <family val="2"/>
      <scheme val="minor"/>
    </font>
    <font>
      <sz val="18"/>
      <color theme="1"/>
      <name val="Calibri"/>
      <family val="2"/>
      <scheme val="minor"/>
    </font>
    <font>
      <b/>
      <sz val="18"/>
      <color theme="1"/>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CC0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bottom style="medium">
        <color auto="1"/>
      </bottom>
      <diagonal/>
    </border>
    <border>
      <left style="thin">
        <color indexed="64"/>
      </left>
      <right/>
      <top style="thin">
        <color indexed="64"/>
      </top>
      <bottom style="medium">
        <color indexed="64"/>
      </bottom>
      <diagonal/>
    </border>
    <border>
      <left style="medium">
        <color auto="1"/>
      </left>
      <right/>
      <top/>
      <bottom/>
      <diagonal/>
    </border>
    <border>
      <left style="thin">
        <color indexed="64"/>
      </left>
      <right/>
      <top/>
      <bottom/>
      <diagonal/>
    </border>
    <border>
      <left style="thin">
        <color indexed="64"/>
      </left>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indexed="64"/>
      </right>
      <top/>
      <bottom/>
      <diagonal/>
    </border>
    <border>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medium">
        <color indexed="64"/>
      </left>
      <right style="medium">
        <color auto="1"/>
      </right>
      <top style="medium">
        <color indexed="64"/>
      </top>
      <bottom style="medium">
        <color auto="1"/>
      </bottom>
      <diagonal/>
    </border>
    <border>
      <left style="medium">
        <color indexed="64"/>
      </left>
      <right style="medium">
        <color auto="1"/>
      </right>
      <top style="medium">
        <color auto="1"/>
      </top>
      <bottom style="thin">
        <color indexed="64"/>
      </bottom>
      <diagonal/>
    </border>
    <border>
      <left style="thin">
        <color auto="1"/>
      </left>
      <right style="medium">
        <color auto="1"/>
      </right>
      <top/>
      <bottom style="thin">
        <color indexed="64"/>
      </bottom>
      <diagonal/>
    </border>
  </borders>
  <cellStyleXfs count="1">
    <xf numFmtId="0" fontId="0" fillId="0" borderId="0"/>
  </cellStyleXfs>
  <cellXfs count="303">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6" fillId="0" borderId="1" xfId="0" applyFont="1" applyBorder="1" applyAlignment="1">
      <alignment wrapText="1"/>
    </xf>
    <xf numFmtId="0" fontId="6" fillId="0" borderId="1" xfId="0" applyFont="1" applyFill="1" applyBorder="1" applyAlignment="1">
      <alignment vertical="top" wrapText="1"/>
    </xf>
    <xf numFmtId="0" fontId="8" fillId="0" borderId="0" xfId="0" applyFont="1"/>
    <xf numFmtId="0" fontId="12" fillId="2" borderId="3" xfId="0" applyFont="1" applyFill="1" applyBorder="1" applyAlignment="1">
      <alignment horizontal="left" vertical="top" wrapText="1"/>
    </xf>
    <xf numFmtId="0" fontId="13" fillId="0" borderId="3" xfId="0" applyFont="1" applyFill="1" applyBorder="1" applyAlignment="1">
      <alignment horizontal="center" vertical="top" wrapText="1"/>
    </xf>
    <xf numFmtId="0" fontId="13" fillId="0" borderId="3" xfId="0" applyFont="1" applyFill="1" applyBorder="1" applyAlignment="1">
      <alignmen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6"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49" fontId="15" fillId="0" borderId="1" xfId="0" applyNumberFormat="1" applyFont="1" applyBorder="1" applyAlignment="1">
      <alignment horizontal="center" vertical="top" wrapText="1"/>
    </xf>
    <xf numFmtId="49" fontId="15" fillId="3"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0" borderId="3" xfId="0" applyFont="1" applyFill="1" applyBorder="1" applyAlignment="1">
      <alignment horizontal="left" vertical="top" wrapText="1"/>
    </xf>
    <xf numFmtId="0" fontId="0" fillId="0" borderId="0" xfId="0"/>
    <xf numFmtId="0" fontId="12" fillId="0" borderId="1" xfId="0" applyFont="1" applyFill="1" applyBorder="1" applyAlignment="1">
      <alignment horizontal="center" vertical="top" wrapText="1"/>
    </xf>
    <xf numFmtId="0" fontId="5" fillId="0" borderId="0" xfId="0" applyFont="1"/>
    <xf numFmtId="0" fontId="0" fillId="0" borderId="0" xfId="0" applyFont="1" applyAlignment="1">
      <alignment horizontal="center"/>
    </xf>
    <xf numFmtId="0" fontId="0" fillId="0" borderId="0" xfId="0" applyFont="1"/>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right" vertical="center"/>
    </xf>
    <xf numFmtId="0" fontId="8" fillId="0" borderId="0" xfId="0" applyFont="1" applyAlignment="1">
      <alignment horizontal="left"/>
    </xf>
    <xf numFmtId="0" fontId="18" fillId="0" borderId="0" xfId="0" applyFont="1" applyBorder="1" applyAlignment="1">
      <alignment horizontal="center" vertical="center"/>
    </xf>
    <xf numFmtId="0" fontId="9" fillId="0" borderId="0" xfId="0" applyFont="1"/>
    <xf numFmtId="1" fontId="0" fillId="0" borderId="0" xfId="0" applyNumberFormat="1" applyFont="1" applyAlignment="1">
      <alignment horizontal="center" vertical="center"/>
    </xf>
    <xf numFmtId="0" fontId="0" fillId="0" borderId="0" xfId="0" applyFill="1" applyBorder="1"/>
    <xf numFmtId="0" fontId="19" fillId="0" borderId="12" xfId="0" applyFont="1" applyBorder="1" applyAlignment="1">
      <alignment vertical="center" wrapText="1"/>
    </xf>
    <xf numFmtId="0" fontId="3" fillId="0" borderId="0" xfId="0" applyFont="1" applyFill="1" applyBorder="1" applyAlignment="1">
      <alignment vertical="center" textRotation="90" wrapText="1"/>
    </xf>
    <xf numFmtId="0" fontId="3" fillId="0" borderId="0" xfId="0" applyFont="1" applyFill="1" applyAlignment="1">
      <alignment vertical="center"/>
    </xf>
    <xf numFmtId="0" fontId="3" fillId="0" borderId="0" xfId="0" applyFont="1" applyAlignment="1">
      <alignment vertical="center"/>
    </xf>
    <xf numFmtId="0" fontId="20" fillId="5" borderId="0" xfId="0" applyFont="1" applyFill="1" applyBorder="1" applyAlignment="1">
      <alignment vertical="center" wrapText="1"/>
    </xf>
    <xf numFmtId="0" fontId="20" fillId="5" borderId="21" xfId="0" applyFont="1" applyFill="1" applyBorder="1" applyAlignment="1">
      <alignment vertical="center" wrapText="1"/>
    </xf>
    <xf numFmtId="0" fontId="0" fillId="5" borderId="0" xfId="0" applyFill="1" applyBorder="1" applyAlignment="1">
      <alignment wrapText="1"/>
    </xf>
    <xf numFmtId="0" fontId="0" fillId="0" borderId="0" xfId="0" applyFont="1" applyFill="1"/>
    <xf numFmtId="0" fontId="0" fillId="5" borderId="0" xfId="0" applyFont="1" applyFill="1"/>
    <xf numFmtId="0" fontId="20" fillId="0" borderId="10" xfId="0" applyFont="1" applyBorder="1" applyAlignment="1">
      <alignment vertical="center" wrapText="1"/>
    </xf>
    <xf numFmtId="0" fontId="20" fillId="0" borderId="11" xfId="0" applyFont="1" applyBorder="1" applyAlignment="1">
      <alignment vertical="center" wrapText="1"/>
    </xf>
    <xf numFmtId="0" fontId="20"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0" xfId="0" applyFont="1" applyFill="1" applyBorder="1" applyAlignment="1">
      <alignment vertical="center" wrapText="1"/>
    </xf>
    <xf numFmtId="0" fontId="13" fillId="0" borderId="11" xfId="0" applyFont="1" applyFill="1" applyBorder="1" applyAlignment="1">
      <alignment vertical="center" wrapText="1"/>
    </xf>
    <xf numFmtId="0" fontId="6" fillId="0" borderId="0" xfId="0" applyFont="1" applyFill="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0" fillId="0" borderId="0" xfId="0" applyFill="1" applyBorder="1" applyAlignment="1">
      <alignment horizontal="center" vertical="center" wrapText="1"/>
    </xf>
    <xf numFmtId="0" fontId="0" fillId="0" borderId="0" xfId="0" applyFont="1" applyFill="1" applyAlignment="1">
      <alignment vertical="center" wrapText="1"/>
    </xf>
    <xf numFmtId="0" fontId="20" fillId="0" borderId="1" xfId="0" applyFont="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27" xfId="0" applyFont="1" applyBorder="1" applyAlignment="1">
      <alignment vertical="center" wrapText="1"/>
    </xf>
    <xf numFmtId="0" fontId="6" fillId="0" borderId="26" xfId="0" applyFont="1" applyFill="1" applyBorder="1" applyAlignment="1">
      <alignment vertical="center" wrapText="1"/>
    </xf>
    <xf numFmtId="0" fontId="6" fillId="0" borderId="1" xfId="0" applyFont="1" applyFill="1" applyBorder="1" applyAlignment="1">
      <alignment vertical="center" wrapText="1"/>
    </xf>
    <xf numFmtId="0" fontId="13" fillId="0" borderId="27" xfId="0" applyFont="1" applyFill="1" applyBorder="1" applyAlignment="1">
      <alignment vertical="center" wrapText="1"/>
    </xf>
    <xf numFmtId="0" fontId="6" fillId="0" borderId="26" xfId="0" applyFont="1" applyBorder="1" applyAlignment="1">
      <alignment vertical="center" wrapText="1"/>
    </xf>
    <xf numFmtId="0" fontId="6" fillId="0" borderId="5" xfId="0" applyFont="1" applyBorder="1" applyAlignment="1">
      <alignment vertical="center" wrapText="1"/>
    </xf>
    <xf numFmtId="0" fontId="13" fillId="0" borderId="5" xfId="0" applyFont="1" applyFill="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xf>
    <xf numFmtId="0" fontId="20" fillId="0" borderId="1" xfId="0" applyFont="1" applyBorder="1" applyAlignment="1">
      <alignment horizontal="left" vertical="center" wrapText="1" indent="2"/>
    </xf>
    <xf numFmtId="0" fontId="20" fillId="0" borderId="1" xfId="0" applyFont="1" applyBorder="1" applyAlignment="1">
      <alignment vertical="top" wrapText="1"/>
    </xf>
    <xf numFmtId="0" fontId="20" fillId="0" borderId="27" xfId="0" applyFont="1" applyBorder="1" applyAlignment="1">
      <alignment vertical="top" wrapText="1"/>
    </xf>
    <xf numFmtId="0" fontId="0" fillId="0" borderId="0" xfId="0" applyFont="1" applyFill="1" applyBorder="1" applyAlignment="1">
      <alignment vertical="top" wrapText="1"/>
    </xf>
    <xf numFmtId="0" fontId="6" fillId="0" borderId="0" xfId="0" applyFont="1" applyFill="1" applyBorder="1" applyAlignment="1">
      <alignment vertical="top" wrapText="1"/>
    </xf>
    <xf numFmtId="0" fontId="6" fillId="0" borderId="26" xfId="0" applyFont="1" applyBorder="1" applyAlignment="1">
      <alignment vertical="top" wrapText="1"/>
    </xf>
    <xf numFmtId="0" fontId="6" fillId="0" borderId="5" xfId="0" applyFont="1" applyBorder="1" applyAlignment="1">
      <alignment vertical="top" wrapText="1"/>
    </xf>
    <xf numFmtId="0" fontId="20" fillId="0" borderId="16" xfId="0" applyFont="1" applyBorder="1" applyAlignment="1">
      <alignment vertical="center" wrapText="1"/>
    </xf>
    <xf numFmtId="0" fontId="20" fillId="0" borderId="16" xfId="0" applyFont="1" applyBorder="1" applyAlignment="1">
      <alignment horizontal="left" vertical="center" wrapText="1" indent="2"/>
    </xf>
    <xf numFmtId="0" fontId="20" fillId="0" borderId="17" xfId="0" applyFont="1" applyBorder="1" applyAlignment="1">
      <alignment horizontal="left" vertical="center" wrapText="1" indent="2"/>
    </xf>
    <xf numFmtId="0" fontId="13" fillId="0" borderId="17" xfId="0" applyFont="1" applyFill="1" applyBorder="1" applyAlignment="1">
      <alignment vertical="center" wrapText="1"/>
    </xf>
    <xf numFmtId="0" fontId="6" fillId="0" borderId="14" xfId="0" applyFont="1" applyBorder="1" applyAlignment="1">
      <alignment vertical="top" wrapText="1"/>
    </xf>
    <xf numFmtId="0" fontId="6" fillId="0" borderId="22" xfId="0" applyFont="1" applyBorder="1" applyAlignment="1">
      <alignment vertical="top" wrapText="1"/>
    </xf>
    <xf numFmtId="0" fontId="13" fillId="0" borderId="22" xfId="0" applyFont="1" applyFill="1" applyBorder="1" applyAlignment="1">
      <alignment vertical="center" wrapText="1"/>
    </xf>
    <xf numFmtId="0" fontId="6" fillId="0" borderId="0" xfId="0" applyFont="1" applyAlignment="1">
      <alignment horizontal="center"/>
    </xf>
    <xf numFmtId="0" fontId="6" fillId="0" borderId="0" xfId="0" applyFont="1"/>
    <xf numFmtId="0" fontId="13" fillId="0" borderId="0" xfId="0" applyFont="1" applyAlignment="1">
      <alignment horizontal="center"/>
    </xf>
    <xf numFmtId="0" fontId="13" fillId="0" borderId="0" xfId="0" applyFont="1" applyAlignment="1">
      <alignment horizontal="center" vertical="center"/>
    </xf>
    <xf numFmtId="1" fontId="22" fillId="0" borderId="0" xfId="0" applyNumberFormat="1" applyFont="1" applyAlignment="1">
      <alignment horizontal="left" vertical="center"/>
    </xf>
    <xf numFmtId="1" fontId="0" fillId="0" borderId="0" xfId="0" applyNumberFormat="1" applyFont="1" applyAlignment="1">
      <alignment horizontal="left" vertical="center"/>
    </xf>
    <xf numFmtId="0" fontId="23" fillId="0" borderId="0" xfId="0" applyFont="1"/>
    <xf numFmtId="0" fontId="23" fillId="0" borderId="0" xfId="0" applyFont="1" applyAlignment="1">
      <alignment horizontal="center"/>
    </xf>
    <xf numFmtId="0" fontId="28" fillId="0" borderId="0" xfId="0" applyFont="1" applyAlignment="1">
      <alignment vertical="center" wrapText="1"/>
    </xf>
    <xf numFmtId="0" fontId="28" fillId="0" borderId="31" xfId="0" applyFont="1" applyBorder="1" applyAlignment="1">
      <alignment vertical="center" wrapText="1"/>
    </xf>
    <xf numFmtId="0" fontId="0" fillId="0" borderId="23"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7" fillId="0" borderId="31" xfId="0" applyFont="1" applyBorder="1" applyAlignment="1">
      <alignment horizontal="center" vertical="center" wrapText="1"/>
    </xf>
    <xf numFmtId="0" fontId="28" fillId="0" borderId="32" xfId="0" applyFont="1" applyBorder="1" applyAlignment="1">
      <alignment vertical="center" wrapText="1"/>
    </xf>
    <xf numFmtId="0" fontId="28" fillId="4" borderId="32" xfId="0" applyFont="1" applyFill="1" applyBorder="1" applyAlignment="1">
      <alignment horizontal="center" vertical="center" wrapText="1"/>
    </xf>
    <xf numFmtId="0" fontId="28" fillId="6" borderId="32" xfId="0" applyFont="1" applyFill="1" applyBorder="1" applyAlignment="1">
      <alignment horizontal="center" vertical="center" wrapText="1"/>
    </xf>
    <xf numFmtId="0" fontId="0" fillId="0" borderId="26" xfId="0" applyBorder="1" applyAlignment="1">
      <alignment vertical="center" wrapText="1"/>
    </xf>
    <xf numFmtId="0" fontId="0" fillId="0" borderId="1" xfId="0" applyBorder="1" applyAlignment="1">
      <alignment vertical="center" wrapText="1"/>
    </xf>
    <xf numFmtId="0" fontId="28" fillId="7" borderId="32" xfId="0" applyFont="1" applyFill="1" applyBorder="1" applyAlignment="1">
      <alignment horizontal="center"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0" fillId="0" borderId="34" xfId="0" applyBorder="1" applyAlignment="1">
      <alignment vertical="center" wrapText="1"/>
    </xf>
    <xf numFmtId="0" fontId="0" fillId="0" borderId="25" xfId="0" applyBorder="1" applyAlignment="1">
      <alignment vertical="center" wrapText="1"/>
    </xf>
    <xf numFmtId="0" fontId="10" fillId="0" borderId="23" xfId="0" applyFont="1" applyBorder="1" applyAlignment="1">
      <alignment vertical="center" wrapText="1"/>
    </xf>
    <xf numFmtId="0" fontId="32" fillId="0" borderId="0" xfId="0" applyFont="1" applyBorder="1" applyAlignment="1">
      <alignment wrapText="1"/>
    </xf>
    <xf numFmtId="0" fontId="28" fillId="7" borderId="8" xfId="0" applyFont="1" applyFill="1" applyBorder="1" applyAlignment="1">
      <alignment horizontal="center" vertical="center" wrapText="1"/>
    </xf>
    <xf numFmtId="0" fontId="0" fillId="0" borderId="5" xfId="0" applyBorder="1" applyAlignment="1">
      <alignment vertical="center" wrapText="1"/>
    </xf>
    <xf numFmtId="0" fontId="28" fillId="4" borderId="26"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0" fillId="0" borderId="22" xfId="0" applyBorder="1" applyAlignment="1">
      <alignment vertical="center" wrapText="1"/>
    </xf>
    <xf numFmtId="0" fontId="0" fillId="0" borderId="0" xfId="0" applyFill="1" applyBorder="1" applyAlignment="1">
      <alignment vertical="center"/>
    </xf>
    <xf numFmtId="0" fontId="30" fillId="0" borderId="23" xfId="0" applyFont="1" applyFill="1" applyBorder="1" applyAlignment="1">
      <alignment vertical="center" wrapText="1"/>
    </xf>
    <xf numFmtId="0" fontId="31" fillId="0" borderId="0" xfId="0" applyFont="1" applyFill="1" applyBorder="1" applyAlignment="1">
      <alignment wrapText="1"/>
    </xf>
    <xf numFmtId="0" fontId="28" fillId="0" borderId="35" xfId="0" applyFont="1" applyBorder="1" applyAlignment="1">
      <alignment vertical="center" wrapText="1"/>
    </xf>
    <xf numFmtId="0" fontId="28" fillId="0" borderId="36" xfId="0" applyFont="1" applyBorder="1" applyAlignment="1">
      <alignment vertical="top" wrapText="1"/>
    </xf>
    <xf numFmtId="0" fontId="4" fillId="0"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6" fillId="0" borderId="1" xfId="0" applyFont="1" applyBorder="1" applyAlignment="1">
      <alignment horizontal="center" vertical="top" wrapText="1"/>
    </xf>
    <xf numFmtId="0" fontId="0" fillId="0" borderId="0" xfId="0" applyFont="1" applyAlignment="1">
      <alignment wrapText="1"/>
    </xf>
    <xf numFmtId="0" fontId="24" fillId="0" borderId="0" xfId="0" applyFont="1" applyBorder="1" applyAlignment="1">
      <alignment vertical="center" wrapText="1"/>
    </xf>
    <xf numFmtId="0" fontId="0" fillId="0" borderId="0" xfId="0" applyAlignment="1">
      <alignment vertical="center" wrapText="1"/>
    </xf>
    <xf numFmtId="0" fontId="15" fillId="5"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1" fillId="5" borderId="1" xfId="0" applyFont="1" applyFill="1" applyBorder="1" applyAlignment="1">
      <alignment vertical="top" wrapText="1"/>
    </xf>
    <xf numFmtId="1" fontId="15" fillId="5" borderId="8" xfId="0" applyNumberFormat="1" applyFont="1" applyFill="1" applyBorder="1" applyAlignment="1">
      <alignment horizontal="center" vertical="center" textRotation="90" wrapText="1"/>
    </xf>
    <xf numFmtId="0" fontId="19" fillId="5" borderId="10" xfId="0" applyFont="1" applyFill="1" applyBorder="1" applyAlignment="1">
      <alignment vertical="center" wrapText="1"/>
    </xf>
    <xf numFmtId="0" fontId="19" fillId="5" borderId="11" xfId="0" applyFont="1" applyFill="1" applyBorder="1" applyAlignment="1">
      <alignment vertical="center" wrapText="1"/>
    </xf>
    <xf numFmtId="0" fontId="19" fillId="5" borderId="8" xfId="0" applyFont="1" applyFill="1" applyBorder="1" applyAlignment="1">
      <alignment vertical="center" wrapText="1"/>
    </xf>
    <xf numFmtId="0" fontId="15" fillId="5" borderId="9" xfId="0" applyFont="1" applyFill="1" applyBorder="1" applyAlignment="1">
      <alignment horizontal="center" vertical="center" textRotation="90" wrapText="1"/>
    </xf>
    <xf numFmtId="0" fontId="33" fillId="5" borderId="10" xfId="0" applyFont="1" applyFill="1" applyBorder="1" applyAlignment="1">
      <alignment horizontal="center" vertical="center" textRotation="90" wrapText="1"/>
    </xf>
    <xf numFmtId="1" fontId="20" fillId="8" borderId="14" xfId="0" applyNumberFormat="1"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16" xfId="0" applyFont="1" applyFill="1" applyBorder="1" applyAlignment="1">
      <alignment vertical="center" wrapText="1"/>
    </xf>
    <xf numFmtId="0" fontId="20" fillId="8" borderId="17" xfId="0" applyFont="1" applyFill="1" applyBorder="1" applyAlignment="1">
      <alignment vertical="center" wrapText="1"/>
    </xf>
    <xf numFmtId="0" fontId="20" fillId="8" borderId="14" xfId="0" applyFont="1" applyFill="1" applyBorder="1" applyAlignment="1">
      <alignment vertical="center" wrapText="1"/>
    </xf>
    <xf numFmtId="0" fontId="20" fillId="8" borderId="15" xfId="0" applyFont="1" applyFill="1" applyBorder="1" applyAlignment="1">
      <alignment vertical="center" wrapText="1"/>
    </xf>
    <xf numFmtId="0" fontId="14" fillId="8" borderId="16"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5" fillId="5" borderId="8" xfId="0" applyFont="1" applyFill="1" applyBorder="1" applyAlignment="1">
      <alignment horizontal="center" vertical="center" textRotation="90" wrapText="1"/>
    </xf>
    <xf numFmtId="0" fontId="15" fillId="5" borderId="10" xfId="0" applyFont="1" applyFill="1" applyBorder="1" applyAlignment="1">
      <alignment horizontal="center" vertical="center" textRotation="90" wrapText="1"/>
    </xf>
    <xf numFmtId="0" fontId="15" fillId="5" borderId="11" xfId="0" applyFont="1" applyFill="1" applyBorder="1" applyAlignment="1">
      <alignment horizontal="center" vertical="center" textRotation="90" wrapText="1"/>
    </xf>
    <xf numFmtId="0" fontId="33" fillId="5" borderId="13" xfId="0" applyFont="1" applyFill="1" applyBorder="1" applyAlignment="1">
      <alignment horizontal="center" vertical="center" textRotation="90" wrapText="1"/>
    </xf>
    <xf numFmtId="0" fontId="34" fillId="5" borderId="28" xfId="0" applyFont="1" applyFill="1" applyBorder="1" applyAlignment="1">
      <alignment vertical="center" wrapText="1"/>
    </xf>
    <xf numFmtId="0" fontId="34" fillId="5" borderId="29" xfId="0" applyFont="1" applyFill="1" applyBorder="1" applyAlignment="1">
      <alignment vertical="center" wrapText="1"/>
    </xf>
    <xf numFmtId="0" fontId="34" fillId="5" borderId="30" xfId="0" applyFont="1" applyFill="1" applyBorder="1" applyAlignment="1">
      <alignment vertical="center" wrapText="1"/>
    </xf>
    <xf numFmtId="0" fontId="34" fillId="5" borderId="33" xfId="0" applyFont="1" applyFill="1" applyBorder="1" applyAlignment="1">
      <alignment vertical="center" wrapText="1"/>
    </xf>
    <xf numFmtId="0" fontId="35" fillId="0" borderId="11" xfId="0" applyFont="1" applyBorder="1" applyAlignment="1">
      <alignment wrapText="1"/>
    </xf>
    <xf numFmtId="0" fontId="35" fillId="0" borderId="27" xfId="0" applyFont="1" applyBorder="1" applyAlignment="1">
      <alignment vertical="center" wrapText="1"/>
    </xf>
    <xf numFmtId="0" fontId="35" fillId="0" borderId="27" xfId="0" applyFont="1" applyBorder="1" applyAlignment="1">
      <alignment wrapText="1"/>
    </xf>
    <xf numFmtId="0" fontId="35" fillId="0" borderId="17" xfId="0" applyFont="1" applyBorder="1" applyAlignment="1">
      <alignment wrapText="1"/>
    </xf>
    <xf numFmtId="49" fontId="20" fillId="0" borderId="8" xfId="0" applyNumberFormat="1" applyFont="1" applyFill="1" applyBorder="1" applyAlignment="1">
      <alignment vertical="center" wrapText="1"/>
    </xf>
    <xf numFmtId="49" fontId="20" fillId="0" borderId="26" xfId="0" applyNumberFormat="1" applyFont="1" applyFill="1" applyBorder="1" applyAlignment="1">
      <alignment vertical="center" wrapText="1"/>
    </xf>
    <xf numFmtId="49" fontId="0" fillId="0" borderId="26" xfId="0" applyNumberFormat="1" applyFont="1" applyFill="1" applyBorder="1" applyAlignment="1">
      <alignment vertical="top" wrapText="1"/>
    </xf>
    <xf numFmtId="49" fontId="0" fillId="0" borderId="14" xfId="0" applyNumberFormat="1" applyFont="1" applyFill="1" applyBorder="1" applyAlignment="1">
      <alignment vertical="top" wrapText="1"/>
    </xf>
    <xf numFmtId="0" fontId="2" fillId="2" borderId="3" xfId="0" applyFont="1" applyFill="1" applyBorder="1" applyAlignment="1">
      <alignment horizontal="left" vertical="top" wrapText="1"/>
    </xf>
    <xf numFmtId="0" fontId="33" fillId="5" borderId="11" xfId="0" applyFont="1" applyFill="1" applyBorder="1" applyAlignment="1">
      <alignment horizontal="center" vertical="center" textRotation="90" wrapText="1"/>
    </xf>
    <xf numFmtId="0" fontId="14" fillId="8" borderId="17" xfId="0" applyFont="1" applyFill="1" applyBorder="1" applyAlignment="1">
      <alignment horizontal="center" vertical="center" wrapText="1"/>
    </xf>
    <xf numFmtId="0" fontId="13" fillId="0" borderId="37" xfId="0" applyFont="1" applyFill="1" applyBorder="1" applyAlignment="1">
      <alignment vertical="center"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 fontId="7" fillId="0" borderId="5" xfId="0" applyNumberFormat="1" applyFont="1" applyBorder="1" applyAlignment="1">
      <alignment horizontal="center"/>
    </xf>
    <xf numFmtId="0" fontId="7" fillId="0" borderId="7"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18" fillId="0" borderId="7" xfId="0" applyFont="1" applyBorder="1" applyAlignment="1">
      <alignment horizont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0" fillId="0" borderId="0" xfId="0" applyFont="1" applyAlignment="1">
      <alignment wrapText="1"/>
    </xf>
    <xf numFmtId="0" fontId="0" fillId="0" borderId="0" xfId="0" applyAlignment="1">
      <alignment wrapText="1"/>
    </xf>
    <xf numFmtId="1" fontId="0" fillId="0" borderId="12" xfId="0" quotePrefix="1" applyNumberFormat="1" applyFont="1" applyBorder="1" applyAlignment="1">
      <alignment horizontal="left"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 xfId="0" applyFont="1" applyBorder="1" applyAlignment="1">
      <alignment horizontal="left" vertical="center" wrapText="1"/>
    </xf>
    <xf numFmtId="0" fontId="28" fillId="0" borderId="27"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4" fillId="0" borderId="0" xfId="0" applyFont="1" applyBorder="1" applyAlignment="1">
      <alignment vertical="center" wrapText="1"/>
    </xf>
    <xf numFmtId="0" fontId="24" fillId="0" borderId="0" xfId="0" applyFont="1" applyAlignment="1">
      <alignment vertical="center" wrapText="1"/>
    </xf>
    <xf numFmtId="0" fontId="25" fillId="0" borderId="21" xfId="0" applyFont="1" applyBorder="1" applyAlignment="1">
      <alignment vertical="center" wrapText="1"/>
    </xf>
    <xf numFmtId="0" fontId="0" fillId="0" borderId="0" xfId="0" applyAlignment="1">
      <alignment vertical="center" wrapText="1"/>
    </xf>
    <xf numFmtId="0" fontId="25" fillId="0" borderId="31" xfId="0" applyFont="1" applyBorder="1" applyAlignment="1">
      <alignment horizontal="center" vertical="center" textRotation="90" wrapText="1"/>
    </xf>
    <xf numFmtId="0" fontId="24" fillId="0" borderId="21" xfId="0" applyFont="1" applyBorder="1" applyAlignment="1">
      <alignment vertical="center" wrapText="1"/>
    </xf>
    <xf numFmtId="0" fontId="29" fillId="0" borderId="0" xfId="0" applyFont="1" applyBorder="1" applyAlignment="1">
      <alignment horizontal="center" vertical="center" wrapText="1"/>
    </xf>
    <xf numFmtId="0" fontId="36" fillId="0" borderId="1" xfId="0" applyFont="1" applyFill="1" applyBorder="1" applyAlignment="1">
      <alignment horizontal="center" vertical="top" wrapText="1"/>
    </xf>
    <xf numFmtId="0" fontId="36" fillId="0" borderId="1" xfId="0" applyFont="1" applyBorder="1" applyAlignment="1">
      <alignment vertical="top" wrapText="1"/>
    </xf>
    <xf numFmtId="0" fontId="12" fillId="2" borderId="2"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3" xfId="0" applyFont="1" applyFill="1" applyBorder="1" applyAlignment="1">
      <alignment horizontal="left" vertical="top" wrapText="1"/>
    </xf>
    <xf numFmtId="0" fontId="36" fillId="0" borderId="1" xfId="0" applyFont="1" applyFill="1" applyBorder="1" applyAlignment="1">
      <alignment horizontal="left" vertical="top" wrapText="1"/>
    </xf>
    <xf numFmtId="0" fontId="36" fillId="0" borderId="1" xfId="0" applyFont="1" applyFill="1" applyBorder="1" applyAlignment="1">
      <alignment vertical="top" wrapText="1"/>
    </xf>
    <xf numFmtId="0" fontId="0" fillId="0" borderId="1" xfId="0" applyFont="1" applyBorder="1" applyAlignment="1">
      <alignment wrapText="1"/>
    </xf>
    <xf numFmtId="0" fontId="36" fillId="0" borderId="3" xfId="0" applyFont="1" applyFill="1" applyBorder="1" applyAlignment="1">
      <alignment horizontal="center" vertical="top" wrapText="1"/>
    </xf>
    <xf numFmtId="0" fontId="36" fillId="0" borderId="3" xfId="0" applyFont="1" applyFill="1" applyBorder="1" applyAlignment="1">
      <alignmen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36" fillId="0" borderId="2" xfId="0" applyFont="1" applyFill="1" applyBorder="1" applyAlignment="1">
      <alignment horizontal="center" vertical="top" wrapText="1"/>
    </xf>
    <xf numFmtId="0" fontId="36" fillId="0" borderId="2" xfId="0" applyFont="1" applyFill="1" applyBorder="1" applyAlignment="1">
      <alignment vertical="top" wrapText="1"/>
    </xf>
    <xf numFmtId="0" fontId="36" fillId="0" borderId="3" xfId="0" applyFont="1" applyBorder="1" applyAlignment="1">
      <alignment vertical="top" wrapText="1"/>
    </xf>
    <xf numFmtId="0" fontId="38" fillId="0" borderId="3" xfId="0" applyFont="1" applyFill="1" applyBorder="1" applyAlignment="1">
      <alignment horizontal="center" vertical="top" wrapText="1"/>
    </xf>
    <xf numFmtId="0" fontId="38" fillId="0" borderId="3" xfId="0" applyFont="1" applyFill="1" applyBorder="1" applyAlignment="1">
      <alignment vertical="top" wrapText="1"/>
    </xf>
    <xf numFmtId="0" fontId="39" fillId="0" borderId="1" xfId="0" applyFont="1" applyFill="1" applyBorder="1" applyAlignment="1">
      <alignment vertical="top" wrapText="1"/>
    </xf>
    <xf numFmtId="0" fontId="15" fillId="0" borderId="0" xfId="0" applyFont="1" applyAlignment="1">
      <alignment vertical="top"/>
    </xf>
    <xf numFmtId="0" fontId="6" fillId="0" borderId="0" xfId="0" applyFont="1" applyAlignment="1">
      <alignment horizontal="center" wrapText="1"/>
    </xf>
    <xf numFmtId="0" fontId="6" fillId="0" borderId="0" xfId="0" applyFont="1" applyAlignment="1">
      <alignment horizontal="left" vertical="top" wrapText="1"/>
    </xf>
    <xf numFmtId="0" fontId="6" fillId="0" borderId="0" xfId="0" applyFont="1" applyFill="1"/>
    <xf numFmtId="0" fontId="6" fillId="0" borderId="0" xfId="0" applyFont="1" applyAlignment="1">
      <alignment wrapText="1"/>
    </xf>
    <xf numFmtId="0" fontId="6" fillId="0" borderId="0" xfId="0" applyFont="1" applyFill="1" applyAlignment="1">
      <alignment wrapText="1"/>
    </xf>
    <xf numFmtId="0" fontId="6" fillId="0" borderId="0" xfId="0" applyFont="1" applyFill="1" applyAlignment="1">
      <alignment horizontal="center" wrapText="1"/>
    </xf>
    <xf numFmtId="0" fontId="37" fillId="0" borderId="0" xfId="0" applyFont="1" applyAlignment="1">
      <alignment wrapText="1"/>
    </xf>
    <xf numFmtId="0" fontId="6" fillId="0" borderId="24" xfId="0" applyFont="1" applyBorder="1" applyAlignment="1">
      <alignment wrapText="1"/>
    </xf>
    <xf numFmtId="0" fontId="13" fillId="0" borderId="3" xfId="0" applyFont="1" applyBorder="1" applyAlignment="1">
      <alignment vertical="top" wrapText="1"/>
    </xf>
    <xf numFmtId="0" fontId="13" fillId="0" borderId="1" xfId="0" applyFont="1" applyBorder="1" applyAlignment="1">
      <alignment vertical="top" wrapText="1"/>
    </xf>
    <xf numFmtId="0" fontId="6" fillId="0" borderId="0" xfId="0" applyFont="1" applyBorder="1" applyAlignment="1">
      <alignment wrapText="1"/>
    </xf>
    <xf numFmtId="0" fontId="13" fillId="0" borderId="0" xfId="0" applyFont="1" applyFill="1" applyBorder="1" applyAlignment="1">
      <alignment vertical="top" wrapText="1"/>
    </xf>
    <xf numFmtId="0" fontId="6" fillId="0" borderId="0" xfId="0" applyFont="1" applyBorder="1" applyAlignment="1">
      <alignment horizontal="center" wrapText="1"/>
    </xf>
    <xf numFmtId="0" fontId="6" fillId="0" borderId="1" xfId="0" applyFont="1" applyFill="1" applyBorder="1" applyAlignment="1">
      <alignment horizontal="center" wrapText="1"/>
    </xf>
    <xf numFmtId="0" fontId="15" fillId="0" borderId="1" xfId="0" applyFont="1" applyFill="1" applyBorder="1" applyAlignment="1">
      <alignment horizontal="center" wrapText="1"/>
    </xf>
    <xf numFmtId="0" fontId="15" fillId="0" borderId="1" xfId="0" applyFont="1" applyBorder="1" applyAlignment="1">
      <alignment wrapText="1"/>
    </xf>
    <xf numFmtId="0" fontId="15" fillId="0" borderId="0" xfId="0" applyFont="1" applyAlignment="1">
      <alignment wrapText="1"/>
    </xf>
    <xf numFmtId="0" fontId="6" fillId="0" borderId="1" xfId="0" applyFont="1" applyBorder="1" applyAlignment="1">
      <alignment horizontal="center" wrapText="1"/>
    </xf>
    <xf numFmtId="0" fontId="6" fillId="0" borderId="1" xfId="0" applyFont="1" applyBorder="1" applyAlignment="1">
      <alignment horizontal="left" vertical="top" wrapText="1"/>
    </xf>
    <xf numFmtId="0" fontId="37" fillId="0" borderId="0" xfId="0" applyFont="1" applyAlignment="1">
      <alignment vertical="top" wrapText="1"/>
    </xf>
    <xf numFmtId="0" fontId="37" fillId="0" borderId="0" xfId="0" applyFont="1" applyFill="1" applyAlignment="1">
      <alignment wrapText="1"/>
    </xf>
    <xf numFmtId="0" fontId="40" fillId="0" borderId="0" xfId="0" applyFont="1" applyAlignment="1">
      <alignment wrapText="1"/>
    </xf>
    <xf numFmtId="0" fontId="0" fillId="0" borderId="0" xfId="0" applyAlignment="1">
      <alignment horizontal="center"/>
    </xf>
    <xf numFmtId="0" fontId="3" fillId="0" borderId="0" xfId="0" applyFont="1"/>
    <xf numFmtId="0" fontId="41" fillId="0" borderId="0" xfId="0" applyFont="1" applyBorder="1" applyAlignment="1"/>
    <xf numFmtId="0" fontId="3" fillId="5" borderId="28" xfId="0" applyFont="1" applyFill="1" applyBorder="1" applyAlignment="1">
      <alignment horizontal="center" wrapText="1"/>
    </xf>
    <xf numFmtId="0" fontId="3" fillId="5" borderId="29" xfId="0" applyFont="1" applyFill="1" applyBorder="1" applyAlignment="1">
      <alignment wrapText="1"/>
    </xf>
    <xf numFmtId="0" fontId="3" fillId="5" borderId="30" xfId="0" applyFont="1" applyFill="1" applyBorder="1" applyAlignment="1">
      <alignment wrapText="1"/>
    </xf>
    <xf numFmtId="0" fontId="0" fillId="0" borderId="34" xfId="0" applyBorder="1" applyAlignment="1">
      <alignment horizontal="center"/>
    </xf>
    <xf numFmtId="0" fontId="0" fillId="0" borderId="3" xfId="0" applyBorder="1"/>
    <xf numFmtId="0" fontId="0" fillId="0" borderId="37" xfId="0" applyBorder="1"/>
    <xf numFmtId="0" fontId="0" fillId="0" borderId="26" xfId="0" applyBorder="1" applyAlignment="1">
      <alignment horizontal="center"/>
    </xf>
    <xf numFmtId="0" fontId="0" fillId="0" borderId="1" xfId="0" applyBorder="1"/>
    <xf numFmtId="0" fontId="0" fillId="0" borderId="27" xfId="0" applyBorder="1"/>
    <xf numFmtId="0" fontId="0" fillId="0" borderId="14" xfId="0" applyBorder="1" applyAlignment="1">
      <alignment horizontal="center"/>
    </xf>
    <xf numFmtId="0" fontId="0" fillId="0" borderId="16" xfId="0" applyBorder="1"/>
    <xf numFmtId="0" fontId="0" fillId="0" borderId="17" xfId="0" applyBorder="1"/>
    <xf numFmtId="0" fontId="6" fillId="0" borderId="5" xfId="0" applyFont="1" applyBorder="1" applyAlignment="1">
      <alignment horizontal="left" vertical="top"/>
    </xf>
    <xf numFmtId="0" fontId="6" fillId="0" borderId="7" xfId="0" applyFont="1" applyBorder="1" applyAlignment="1">
      <alignment horizontal="left" vertical="top"/>
    </xf>
    <xf numFmtId="0" fontId="6" fillId="0" borderId="6" xfId="0" applyFont="1" applyBorder="1" applyAlignment="1">
      <alignment horizontal="left" vertical="top"/>
    </xf>
    <xf numFmtId="164" fontId="0" fillId="0" borderId="24" xfId="0" applyNumberFormat="1" applyFont="1" applyFill="1" applyBorder="1"/>
    <xf numFmtId="164" fontId="0" fillId="0" borderId="0" xfId="0" applyNumberFormat="1" applyFont="1"/>
    <xf numFmtId="164" fontId="0" fillId="0" borderId="25" xfId="0" applyNumberFormat="1" applyFont="1" applyFill="1" applyBorder="1"/>
    <xf numFmtId="164" fontId="0" fillId="5" borderId="3" xfId="0" applyNumberFormat="1" applyFont="1" applyFill="1" applyBorder="1"/>
    <xf numFmtId="164" fontId="0" fillId="0" borderId="1" xfId="0" applyNumberFormat="1" applyFont="1" applyBorder="1"/>
    <xf numFmtId="0" fontId="42" fillId="0" borderId="1" xfId="0" applyFont="1" applyBorder="1" applyAlignment="1">
      <alignment horizontal="left"/>
    </xf>
    <xf numFmtId="164" fontId="42" fillId="0" borderId="5" xfId="0" applyNumberFormat="1" applyFont="1" applyBorder="1" applyAlignment="1">
      <alignment horizontal="center" wrapText="1"/>
    </xf>
    <xf numFmtId="164" fontId="42" fillId="0" borderId="7" xfId="0" applyNumberFormat="1" applyFont="1" applyBorder="1" applyAlignment="1">
      <alignment horizontal="center" wrapText="1"/>
    </xf>
    <xf numFmtId="164" fontId="42" fillId="0" borderId="6" xfId="0" applyNumberFormat="1" applyFont="1" applyBorder="1" applyAlignment="1">
      <alignment horizontal="center" wrapText="1"/>
    </xf>
    <xf numFmtId="0" fontId="3" fillId="5" borderId="1" xfId="0" applyFont="1" applyFill="1" applyBorder="1"/>
    <xf numFmtId="164" fontId="3" fillId="5" borderId="1" xfId="0" applyNumberFormat="1" applyFont="1" applyFill="1" applyBorder="1"/>
    <xf numFmtId="0" fontId="0" fillId="0" borderId="1" xfId="0" applyFont="1" applyFill="1" applyBorder="1" applyAlignment="1">
      <alignment vertical="center" wrapText="1"/>
    </xf>
    <xf numFmtId="0" fontId="0" fillId="0" borderId="1" xfId="0" applyFont="1" applyBorder="1"/>
    <xf numFmtId="0" fontId="0" fillId="0" borderId="1" xfId="0" applyFont="1" applyFill="1" applyBorder="1" applyAlignment="1">
      <alignment wrapText="1"/>
    </xf>
    <xf numFmtId="0" fontId="13" fillId="0" borderId="3"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13" fillId="0" borderId="16"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6" xfId="0" applyFont="1" applyFill="1" applyBorder="1" applyAlignment="1">
      <alignment vertical="center" wrapText="1"/>
    </xf>
  </cellXfs>
  <cellStyles count="1">
    <cellStyle name="Normal" xfId="0" builtinId="0"/>
  </cellStyles>
  <dxfs count="12">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9FF33"/>
        </patternFill>
      </fill>
    </dxf>
    <dxf>
      <fill>
        <patternFill>
          <bgColor rgb="FF66FF33"/>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9FF33"/>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3857626</xdr:colOff>
      <xdr:row>17</xdr:row>
      <xdr:rowOff>133349</xdr:rowOff>
    </xdr:to>
    <xdr:sp macro="" textlink="">
      <xdr:nvSpPr>
        <xdr:cNvPr id="2" name="TekstSylinder 1">
          <a:extLst>
            <a:ext uri="{FF2B5EF4-FFF2-40B4-BE49-F238E27FC236}">
              <a16:creationId xmlns:a16="http://schemas.microsoft.com/office/drawing/2014/main" id="{FFC5B8D7-9DC9-4D19-92EE-5A42C6512C18}"/>
            </a:ext>
          </a:extLst>
        </xdr:cNvPr>
        <xdr:cNvSpPr txBox="1"/>
      </xdr:nvSpPr>
      <xdr:spPr>
        <a:xfrm>
          <a:off x="0" y="2628900"/>
          <a:ext cx="8305801"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Når ny versjon av risikovureringsloggen skal lages anbefales det </a:t>
          </a:r>
          <a:r>
            <a:rPr lang="nb-NO" sz="1100" baseline="0"/>
            <a:t>kopiering til nytt ark og at den forrige versjonen</a:t>
          </a:r>
          <a:r>
            <a:rPr lang="nb-NO" sz="1100"/>
            <a:t> får</a:t>
          </a:r>
          <a:r>
            <a:rPr lang="nb-NO" sz="1100" baseline="0"/>
            <a:t> parentes og dato i ark-navnet, slik: </a:t>
          </a:r>
        </a:p>
        <a:p>
          <a:endParaRPr lang="nb-NO" sz="1100"/>
        </a:p>
      </xdr:txBody>
    </xdr:sp>
    <xdr:clientData/>
  </xdr:twoCellAnchor>
  <xdr:twoCellAnchor editAs="oneCell">
    <xdr:from>
      <xdr:col>1</xdr:col>
      <xdr:colOff>514350</xdr:colOff>
      <xdr:row>15</xdr:row>
      <xdr:rowOff>19050</xdr:rowOff>
    </xdr:from>
    <xdr:to>
      <xdr:col>3</xdr:col>
      <xdr:colOff>561698</xdr:colOff>
      <xdr:row>16</xdr:row>
      <xdr:rowOff>180930</xdr:rowOff>
    </xdr:to>
    <xdr:pic>
      <xdr:nvPicPr>
        <xdr:cNvPr id="3" name="Bilde 2">
          <a:extLst>
            <a:ext uri="{FF2B5EF4-FFF2-40B4-BE49-F238E27FC236}">
              <a16:creationId xmlns:a16="http://schemas.microsoft.com/office/drawing/2014/main" id="{096F9315-F58E-497E-91C4-0EAF3A0063EC}"/>
            </a:ext>
          </a:extLst>
        </xdr:cNvPr>
        <xdr:cNvPicPr>
          <a:picLocks noChangeAspect="1"/>
        </xdr:cNvPicPr>
      </xdr:nvPicPr>
      <xdr:blipFill>
        <a:blip xmlns:r="http://schemas.openxmlformats.org/officeDocument/2006/relationships" r:embed="rId1"/>
        <a:stretch>
          <a:fillRect/>
        </a:stretch>
      </xdr:blipFill>
      <xdr:spPr>
        <a:xfrm>
          <a:off x="1028700" y="2933700"/>
          <a:ext cx="2219048" cy="3523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iassen Magnhild" id="{4248B98D-5771-46E2-8C28-4712E1AA7582}" userId="S::magnhild.eliassen_norconsult.com#ext#@rifas.onmicrosoft.com::0d362f74-2da9-41c7-af21-c7bfdda5c08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D29" sqref="D29"/>
    </sheetView>
  </sheetViews>
  <sheetFormatPr baseColWidth="10" defaultColWidth="11.42578125" defaultRowHeight="15" x14ac:dyDescent="0.25"/>
  <cols>
    <col min="1" max="1" width="24.140625" style="33" customWidth="1"/>
    <col min="2" max="2" width="19.7109375" style="33" customWidth="1"/>
    <col min="3" max="3" width="22.7109375" style="33" customWidth="1"/>
    <col min="4" max="4" width="25.7109375" style="33" customWidth="1"/>
    <col min="5" max="7" width="8.140625" style="285" customWidth="1"/>
    <col min="8" max="10" width="8.140625" style="33" customWidth="1"/>
    <col min="11" max="16384" width="11.42578125" style="33"/>
  </cols>
  <sheetData>
    <row r="2" spans="1:8" x14ac:dyDescent="0.25">
      <c r="A2" s="281" t="s">
        <v>575</v>
      </c>
      <c r="B2" s="282"/>
      <c r="C2" s="282"/>
      <c r="D2" s="283"/>
      <c r="E2" s="284"/>
    </row>
    <row r="3" spans="1:8" x14ac:dyDescent="0.25">
      <c r="A3" s="281" t="s">
        <v>576</v>
      </c>
      <c r="B3" s="282"/>
      <c r="C3" s="282"/>
      <c r="D3" s="283"/>
      <c r="E3" s="286"/>
    </row>
    <row r="4" spans="1:8" x14ac:dyDescent="0.25">
      <c r="A4" s="281" t="s">
        <v>577</v>
      </c>
      <c r="B4" s="282"/>
      <c r="C4" s="282"/>
      <c r="D4" s="283"/>
      <c r="E4" s="287" t="s">
        <v>578</v>
      </c>
    </row>
    <row r="5" spans="1:8" x14ac:dyDescent="0.25">
      <c r="A5" s="281" t="s">
        <v>579</v>
      </c>
      <c r="B5" s="282"/>
      <c r="C5" s="282"/>
      <c r="D5" s="283"/>
      <c r="E5" s="288"/>
    </row>
    <row r="6" spans="1:8" x14ac:dyDescent="0.25">
      <c r="A6" s="281" t="s">
        <v>580</v>
      </c>
      <c r="B6" s="282"/>
      <c r="C6" s="282"/>
      <c r="D6" s="283"/>
      <c r="E6" s="288"/>
    </row>
    <row r="7" spans="1:8" x14ac:dyDescent="0.25">
      <c r="A7" s="281" t="s">
        <v>581</v>
      </c>
      <c r="B7" s="282"/>
      <c r="C7" s="282"/>
      <c r="D7" s="283"/>
      <c r="E7" s="288"/>
    </row>
    <row r="10" spans="1:8" ht="23.25" x14ac:dyDescent="0.35">
      <c r="A10" s="289" t="s">
        <v>582</v>
      </c>
      <c r="B10" s="289"/>
      <c r="C10" s="289"/>
      <c r="D10" s="289"/>
      <c r="E10" s="290" t="s">
        <v>583</v>
      </c>
      <c r="F10" s="291"/>
      <c r="G10" s="291"/>
      <c r="H10" s="292"/>
    </row>
    <row r="11" spans="1:8" x14ac:dyDescent="0.25">
      <c r="A11" s="293" t="s">
        <v>584</v>
      </c>
      <c r="B11" s="293" t="s">
        <v>585</v>
      </c>
      <c r="C11" s="293" t="s">
        <v>586</v>
      </c>
      <c r="D11" s="293" t="s">
        <v>587</v>
      </c>
      <c r="E11" s="294" t="s">
        <v>570</v>
      </c>
      <c r="F11" s="294" t="s">
        <v>570</v>
      </c>
      <c r="G11" s="294" t="s">
        <v>570</v>
      </c>
      <c r="H11" s="293" t="s">
        <v>570</v>
      </c>
    </row>
    <row r="12" spans="1:8" x14ac:dyDescent="0.25">
      <c r="A12" s="228"/>
      <c r="B12" s="228"/>
      <c r="C12" s="295"/>
      <c r="D12" s="295"/>
      <c r="E12" s="288"/>
      <c r="F12" s="288"/>
      <c r="G12" s="288"/>
      <c r="H12" s="296"/>
    </row>
    <row r="13" spans="1:8" x14ac:dyDescent="0.25">
      <c r="A13" s="228"/>
      <c r="B13" s="228"/>
      <c r="C13" s="295"/>
      <c r="D13" s="295"/>
      <c r="E13" s="288"/>
      <c r="F13" s="288"/>
      <c r="G13" s="288"/>
      <c r="H13" s="296"/>
    </row>
    <row r="14" spans="1:8" x14ac:dyDescent="0.25">
      <c r="A14" s="228"/>
      <c r="B14" s="228"/>
      <c r="C14" s="295"/>
      <c r="D14" s="295"/>
      <c r="E14" s="288"/>
      <c r="F14" s="288"/>
      <c r="G14" s="288"/>
      <c r="H14" s="296"/>
    </row>
    <row r="15" spans="1:8" x14ac:dyDescent="0.25">
      <c r="A15" s="228"/>
      <c r="B15" s="228"/>
      <c r="C15" s="295"/>
      <c r="D15" s="295"/>
      <c r="E15" s="288"/>
      <c r="F15" s="288"/>
      <c r="G15" s="288"/>
      <c r="H15" s="296"/>
    </row>
    <row r="16" spans="1:8" x14ac:dyDescent="0.25">
      <c r="A16" s="228"/>
      <c r="B16" s="228"/>
      <c r="C16" s="295"/>
      <c r="D16" s="295"/>
      <c r="E16" s="288"/>
      <c r="F16" s="288"/>
      <c r="G16" s="288"/>
      <c r="H16" s="296"/>
    </row>
    <row r="17" spans="1:8" x14ac:dyDescent="0.25">
      <c r="A17" s="228"/>
      <c r="B17" s="228"/>
      <c r="C17" s="295"/>
      <c r="D17" s="295"/>
      <c r="E17" s="288"/>
      <c r="F17" s="288"/>
      <c r="G17" s="288"/>
      <c r="H17" s="296"/>
    </row>
    <row r="18" spans="1:8" x14ac:dyDescent="0.25">
      <c r="A18" s="297"/>
      <c r="B18" s="297"/>
      <c r="C18" s="295"/>
      <c r="D18" s="295"/>
      <c r="E18" s="288"/>
      <c r="F18" s="288"/>
      <c r="G18" s="288"/>
      <c r="H18" s="296"/>
    </row>
    <row r="19" spans="1:8" x14ac:dyDescent="0.25">
      <c r="A19" s="295"/>
      <c r="B19" s="295"/>
      <c r="C19" s="295"/>
      <c r="D19" s="295"/>
      <c r="E19" s="288"/>
      <c r="F19" s="288"/>
      <c r="G19" s="288"/>
      <c r="H19" s="296"/>
    </row>
  </sheetData>
  <mergeCells count="8">
    <mergeCell ref="A10:D10"/>
    <mergeCell ref="E10:H10"/>
    <mergeCell ref="A2:D2"/>
    <mergeCell ref="A3:D3"/>
    <mergeCell ref="A4:D4"/>
    <mergeCell ref="A5:D5"/>
    <mergeCell ref="A6:D6"/>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D27" sqref="D27"/>
    </sheetView>
  </sheetViews>
  <sheetFormatPr baseColWidth="10" defaultColWidth="11.42578125" defaultRowHeight="15" x14ac:dyDescent="0.25"/>
  <cols>
    <col min="1" max="1" width="7.140625" style="266" customWidth="1"/>
    <col min="2" max="2" width="11.42578125" style="29"/>
    <col min="3" max="3" width="21.140625" style="29" customWidth="1"/>
    <col min="4" max="4" width="22.28515625" style="29" customWidth="1"/>
    <col min="5" max="5" width="60.85546875" style="29" customWidth="1"/>
    <col min="6" max="16384" width="11.42578125" style="29"/>
  </cols>
  <sheetData>
    <row r="1" spans="1:6" x14ac:dyDescent="0.25">
      <c r="B1" s="267"/>
    </row>
    <row r="4" spans="1:6" ht="23.25" x14ac:dyDescent="0.35">
      <c r="C4" s="268" t="s">
        <v>568</v>
      </c>
      <c r="D4" s="268"/>
      <c r="E4" s="268"/>
      <c r="F4" s="268"/>
    </row>
    <row r="5" spans="1:6" ht="15.75" thickBot="1" x14ac:dyDescent="0.3"/>
    <row r="6" spans="1:6" s="267" customFormat="1" ht="15.75" thickBot="1" x14ac:dyDescent="0.3">
      <c r="A6" s="269" t="s">
        <v>569</v>
      </c>
      <c r="B6" s="270" t="s">
        <v>570</v>
      </c>
      <c r="C6" s="270" t="s">
        <v>571</v>
      </c>
      <c r="D6" s="270" t="s">
        <v>572</v>
      </c>
      <c r="E6" s="271" t="s">
        <v>573</v>
      </c>
    </row>
    <row r="7" spans="1:6" x14ac:dyDescent="0.25">
      <c r="A7" s="272">
        <v>1</v>
      </c>
      <c r="B7" s="273" t="s">
        <v>574</v>
      </c>
      <c r="C7" s="273"/>
      <c r="D7" s="273"/>
      <c r="E7" s="274"/>
    </row>
    <row r="8" spans="1:6" x14ac:dyDescent="0.25">
      <c r="A8" s="275">
        <v>2</v>
      </c>
      <c r="B8" s="276"/>
      <c r="C8" s="276"/>
      <c r="D8" s="276"/>
      <c r="E8" s="277"/>
    </row>
    <row r="9" spans="1:6" x14ac:dyDescent="0.25">
      <c r="A9" s="275">
        <v>3</v>
      </c>
      <c r="B9" s="276"/>
      <c r="C9" s="276"/>
      <c r="D9" s="276"/>
      <c r="E9" s="277"/>
    </row>
    <row r="10" spans="1:6" x14ac:dyDescent="0.25">
      <c r="A10" s="275">
        <v>4</v>
      </c>
      <c r="B10" s="276"/>
      <c r="C10" s="276"/>
      <c r="D10" s="276"/>
      <c r="E10" s="277"/>
    </row>
    <row r="11" spans="1:6" x14ac:dyDescent="0.25">
      <c r="A11" s="275">
        <v>5</v>
      </c>
      <c r="B11" s="276"/>
      <c r="C11" s="276"/>
      <c r="D11" s="276"/>
      <c r="E11" s="277"/>
    </row>
    <row r="12" spans="1:6" ht="15.75" thickBot="1" x14ac:dyDescent="0.3">
      <c r="A12" s="278"/>
      <c r="B12" s="279"/>
      <c r="C12" s="279"/>
      <c r="D12" s="279"/>
      <c r="E12" s="28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topLeftCell="A3" workbookViewId="0">
      <pane ySplit="1" topLeftCell="A4" activePane="bottomLeft" state="frozen"/>
      <selection activeCell="A3" sqref="A3"/>
      <selection pane="bottomLeft" activeCell="J16" sqref="J16"/>
    </sheetView>
  </sheetViews>
  <sheetFormatPr baseColWidth="10" defaultColWidth="9.140625" defaultRowHeight="12.75" outlineLevelRow="1" x14ac:dyDescent="0.2"/>
  <cols>
    <col min="1" max="1" width="6.5703125" style="20" customWidth="1"/>
    <col min="2" max="2" width="6.85546875" style="244" customWidth="1"/>
    <col min="3" max="3" width="26.7109375" style="245" customWidth="1"/>
    <col min="4" max="4" width="49.85546875" style="245" customWidth="1"/>
    <col min="5" max="5" width="4.7109375" style="249" customWidth="1"/>
    <col min="6" max="6" width="39.7109375" style="247" customWidth="1"/>
    <col min="7" max="7" width="9.140625" style="247" customWidth="1"/>
    <col min="8" max="8" width="39.7109375" style="247" customWidth="1"/>
    <col min="9" max="9" width="8.7109375" style="247" customWidth="1"/>
    <col min="10" max="10" width="34.7109375" style="250" customWidth="1"/>
    <col min="11" max="16384" width="9.140625" style="247"/>
  </cols>
  <sheetData>
    <row r="1" spans="1:10" ht="25.5" customHeight="1" outlineLevel="1" x14ac:dyDescent="0.2">
      <c r="A1" s="243" t="s">
        <v>0</v>
      </c>
      <c r="D1" s="243"/>
      <c r="E1" s="246" t="s">
        <v>1</v>
      </c>
      <c r="F1" s="243"/>
      <c r="H1" s="248"/>
    </row>
    <row r="2" spans="1:10" ht="11.25" customHeight="1" outlineLevel="1" x14ac:dyDescent="0.2">
      <c r="H2" s="248"/>
    </row>
    <row r="3" spans="1:10" s="248" customFormat="1" ht="53.25" customHeight="1" x14ac:dyDescent="0.2">
      <c r="A3" s="133" t="s">
        <v>2</v>
      </c>
      <c r="B3" s="134" t="s">
        <v>546</v>
      </c>
      <c r="C3" s="135" t="s">
        <v>3</v>
      </c>
      <c r="D3" s="135" t="s">
        <v>4</v>
      </c>
      <c r="E3" s="135" t="s">
        <v>5</v>
      </c>
      <c r="F3" s="136" t="s">
        <v>559</v>
      </c>
      <c r="G3" s="136" t="s">
        <v>6</v>
      </c>
      <c r="H3" s="136" t="s">
        <v>7</v>
      </c>
      <c r="I3" s="136" t="s">
        <v>8</v>
      </c>
      <c r="J3" s="264"/>
    </row>
    <row r="4" spans="1:10" ht="24" customHeight="1" x14ac:dyDescent="0.2">
      <c r="A4" s="23">
        <v>1</v>
      </c>
      <c r="B4" s="182">
        <v>1</v>
      </c>
      <c r="C4" s="180" t="s">
        <v>9</v>
      </c>
      <c r="D4" s="181"/>
      <c r="E4" s="221"/>
      <c r="F4" s="222"/>
      <c r="G4" s="222"/>
      <c r="H4" s="222"/>
      <c r="I4" s="222"/>
    </row>
    <row r="5" spans="1:10" ht="25.5" x14ac:dyDescent="0.2">
      <c r="A5" s="21" t="s">
        <v>10</v>
      </c>
      <c r="B5" s="183"/>
      <c r="C5" s="223" t="s">
        <v>11</v>
      </c>
      <c r="D5" s="1" t="s">
        <v>12</v>
      </c>
      <c r="E5" s="221"/>
      <c r="F5" s="222"/>
      <c r="G5" s="222"/>
      <c r="H5" s="222"/>
      <c r="I5" s="222"/>
    </row>
    <row r="6" spans="1:10" ht="25.5" x14ac:dyDescent="0.2">
      <c r="A6" s="21" t="s">
        <v>13</v>
      </c>
      <c r="B6" s="183"/>
      <c r="C6" s="224"/>
      <c r="D6" s="1" t="s">
        <v>516</v>
      </c>
      <c r="E6" s="221"/>
      <c r="F6" s="222"/>
      <c r="G6" s="222"/>
      <c r="H6" s="222"/>
      <c r="I6" s="222"/>
    </row>
    <row r="7" spans="1:10" ht="38.25" x14ac:dyDescent="0.2">
      <c r="A7" s="21" t="s">
        <v>14</v>
      </c>
      <c r="B7" s="183"/>
      <c r="C7" s="224"/>
      <c r="D7" s="1" t="s">
        <v>15</v>
      </c>
      <c r="E7" s="221"/>
      <c r="F7" s="222"/>
      <c r="G7" s="222"/>
      <c r="H7" s="222"/>
      <c r="I7" s="222"/>
    </row>
    <row r="8" spans="1:10" x14ac:dyDescent="0.2">
      <c r="A8" s="21" t="s">
        <v>16</v>
      </c>
      <c r="B8" s="183"/>
      <c r="C8" s="224"/>
      <c r="D8" s="27" t="s">
        <v>17</v>
      </c>
      <c r="E8" s="221"/>
      <c r="F8" s="222"/>
      <c r="G8" s="222"/>
      <c r="H8" s="222"/>
      <c r="I8" s="222"/>
    </row>
    <row r="9" spans="1:10" x14ac:dyDescent="0.2">
      <c r="A9" s="21" t="s">
        <v>18</v>
      </c>
      <c r="B9" s="184"/>
      <c r="C9" s="225"/>
      <c r="D9" s="1" t="s">
        <v>19</v>
      </c>
      <c r="E9" s="221"/>
      <c r="F9" s="222"/>
      <c r="G9" s="222"/>
      <c r="H9" s="222"/>
      <c r="I9" s="222"/>
    </row>
    <row r="10" spans="1:10" ht="23.25" customHeight="1" x14ac:dyDescent="0.2">
      <c r="A10" s="23" t="s">
        <v>20</v>
      </c>
      <c r="B10" s="182">
        <v>2</v>
      </c>
      <c r="C10" s="180" t="s">
        <v>21</v>
      </c>
      <c r="D10" s="181"/>
      <c r="E10" s="221"/>
      <c r="F10" s="226"/>
      <c r="G10" s="222"/>
      <c r="H10" s="222"/>
      <c r="I10" s="222"/>
    </row>
    <row r="11" spans="1:10" ht="38.25" x14ac:dyDescent="0.2">
      <c r="A11" s="21" t="s">
        <v>22</v>
      </c>
      <c r="B11" s="183"/>
      <c r="C11" s="223" t="s">
        <v>23</v>
      </c>
      <c r="D11" s="27" t="s">
        <v>24</v>
      </c>
      <c r="E11" s="221"/>
      <c r="F11" s="226"/>
      <c r="G11" s="222"/>
      <c r="H11" s="222"/>
      <c r="I11" s="222"/>
    </row>
    <row r="12" spans="1:10" x14ac:dyDescent="0.2">
      <c r="A12" s="21" t="s">
        <v>25</v>
      </c>
      <c r="B12" s="183"/>
      <c r="C12" s="224"/>
      <c r="D12" s="27" t="s">
        <v>26</v>
      </c>
      <c r="E12" s="221"/>
      <c r="F12" s="226"/>
      <c r="G12" s="222"/>
      <c r="H12" s="222"/>
      <c r="I12" s="222"/>
    </row>
    <row r="13" spans="1:10" ht="38.25" x14ac:dyDescent="0.2">
      <c r="A13" s="21" t="s">
        <v>27</v>
      </c>
      <c r="B13" s="183"/>
      <c r="C13" s="224"/>
      <c r="D13" s="27" t="s">
        <v>28</v>
      </c>
      <c r="E13" s="221"/>
      <c r="F13" s="226"/>
      <c r="G13" s="222"/>
      <c r="H13" s="222"/>
      <c r="I13" s="222"/>
    </row>
    <row r="14" spans="1:10" ht="33.75" customHeight="1" x14ac:dyDescent="0.2">
      <c r="A14" s="21" t="s">
        <v>29</v>
      </c>
      <c r="B14" s="183"/>
      <c r="C14" s="224"/>
      <c r="D14" s="27" t="s">
        <v>30</v>
      </c>
      <c r="E14" s="221"/>
      <c r="F14" s="226"/>
      <c r="G14" s="222"/>
      <c r="H14" s="222"/>
      <c r="I14" s="222"/>
    </row>
    <row r="15" spans="1:10" ht="33.75" customHeight="1" x14ac:dyDescent="0.2">
      <c r="A15" s="21" t="s">
        <v>31</v>
      </c>
      <c r="B15" s="183"/>
      <c r="C15" s="224"/>
      <c r="D15" s="27" t="s">
        <v>32</v>
      </c>
      <c r="E15" s="221"/>
      <c r="F15" s="226"/>
      <c r="G15" s="222"/>
      <c r="H15" s="222"/>
      <c r="I15" s="222"/>
    </row>
    <row r="16" spans="1:10" ht="38.25" x14ac:dyDescent="0.2">
      <c r="A16" s="21" t="s">
        <v>33</v>
      </c>
      <c r="B16" s="183"/>
      <c r="C16" s="224"/>
      <c r="D16" s="27" t="s">
        <v>34</v>
      </c>
      <c r="E16" s="221"/>
      <c r="F16" s="226"/>
      <c r="G16" s="222"/>
      <c r="H16" s="222"/>
      <c r="I16" s="222"/>
    </row>
    <row r="17" spans="1:10" ht="15.75" customHeight="1" x14ac:dyDescent="0.2">
      <c r="A17" s="21" t="s">
        <v>35</v>
      </c>
      <c r="B17" s="183"/>
      <c r="C17" s="224"/>
      <c r="D17" s="27" t="s">
        <v>36</v>
      </c>
      <c r="E17" s="221"/>
      <c r="F17" s="226"/>
      <c r="G17" s="222"/>
      <c r="H17" s="222"/>
      <c r="I17" s="222"/>
    </row>
    <row r="18" spans="1:10" ht="102" x14ac:dyDescent="0.2">
      <c r="A18" s="21" t="s">
        <v>37</v>
      </c>
      <c r="B18" s="183"/>
      <c r="C18" s="224"/>
      <c r="D18" s="27" t="s">
        <v>556</v>
      </c>
      <c r="E18" s="221"/>
      <c r="F18" s="15" t="s">
        <v>557</v>
      </c>
      <c r="G18" s="253"/>
      <c r="H18" s="253" t="s">
        <v>558</v>
      </c>
      <c r="I18" s="222"/>
      <c r="J18" s="263" t="s">
        <v>567</v>
      </c>
    </row>
    <row r="19" spans="1:10" x14ac:dyDescent="0.2">
      <c r="A19" s="21" t="s">
        <v>561</v>
      </c>
      <c r="B19" s="184"/>
      <c r="C19" s="225"/>
      <c r="D19" s="1" t="s">
        <v>19</v>
      </c>
      <c r="E19" s="221"/>
      <c r="F19" s="222"/>
      <c r="G19" s="222"/>
      <c r="H19" s="222"/>
      <c r="I19" s="222"/>
    </row>
    <row r="20" spans="1:10" ht="20.25" customHeight="1" x14ac:dyDescent="0.2">
      <c r="A20" s="22">
        <v>3</v>
      </c>
      <c r="B20" s="182">
        <v>3</v>
      </c>
      <c r="C20" s="180" t="s">
        <v>38</v>
      </c>
      <c r="D20" s="181"/>
      <c r="E20" s="221"/>
      <c r="F20" s="226"/>
      <c r="G20" s="222"/>
      <c r="H20" s="9"/>
      <c r="I20" s="222"/>
    </row>
    <row r="21" spans="1:10" ht="30.75" customHeight="1" x14ac:dyDescent="0.2">
      <c r="A21" s="21" t="s">
        <v>39</v>
      </c>
      <c r="B21" s="183"/>
      <c r="C21" s="223" t="s">
        <v>40</v>
      </c>
      <c r="D21" s="1" t="s">
        <v>41</v>
      </c>
      <c r="E21" s="221"/>
      <c r="F21" s="226"/>
      <c r="G21" s="222"/>
      <c r="H21" s="9"/>
      <c r="I21" s="222"/>
    </row>
    <row r="22" spans="1:10" ht="33.75" customHeight="1" x14ac:dyDescent="0.2">
      <c r="A22" s="21" t="s">
        <v>42</v>
      </c>
      <c r="B22" s="183"/>
      <c r="C22" s="224"/>
      <c r="D22" s="1" t="s">
        <v>43</v>
      </c>
      <c r="E22" s="221"/>
      <c r="F22" s="226"/>
      <c r="G22" s="222"/>
      <c r="H22" s="9"/>
      <c r="I22" s="222"/>
    </row>
    <row r="23" spans="1:10" ht="33.75" customHeight="1" x14ac:dyDescent="0.2">
      <c r="A23" s="21" t="s">
        <v>44</v>
      </c>
      <c r="B23" s="183"/>
      <c r="C23" s="224"/>
      <c r="D23" s="1" t="s">
        <v>45</v>
      </c>
      <c r="E23" s="221"/>
      <c r="F23" s="226"/>
      <c r="G23" s="222"/>
      <c r="H23" s="9"/>
      <c r="I23" s="222"/>
    </row>
    <row r="24" spans="1:10" ht="33.75" customHeight="1" x14ac:dyDescent="0.2">
      <c r="A24" s="21" t="s">
        <v>46</v>
      </c>
      <c r="B24" s="183"/>
      <c r="C24" s="224"/>
      <c r="D24" s="1" t="s">
        <v>547</v>
      </c>
      <c r="E24" s="221"/>
      <c r="F24" s="226"/>
      <c r="G24" s="222"/>
      <c r="H24" s="9"/>
      <c r="I24" s="222"/>
    </row>
    <row r="25" spans="1:10" ht="33.75" customHeight="1" x14ac:dyDescent="0.2">
      <c r="A25" s="21" t="s">
        <v>47</v>
      </c>
      <c r="B25" s="183"/>
      <c r="C25" s="224"/>
      <c r="D25" s="1" t="s">
        <v>48</v>
      </c>
      <c r="E25" s="221"/>
      <c r="F25" s="226"/>
      <c r="G25" s="222"/>
      <c r="H25" s="9"/>
      <c r="I25" s="222"/>
    </row>
    <row r="26" spans="1:10" ht="33.75" customHeight="1" x14ac:dyDescent="0.2">
      <c r="A26" s="21" t="s">
        <v>49</v>
      </c>
      <c r="B26" s="183"/>
      <c r="C26" s="224"/>
      <c r="D26" s="27" t="s">
        <v>50</v>
      </c>
      <c r="E26" s="221"/>
      <c r="F26" s="226"/>
      <c r="G26" s="222"/>
      <c r="H26" s="9"/>
      <c r="I26" s="222"/>
    </row>
    <row r="27" spans="1:10" ht="38.25" x14ac:dyDescent="0.2">
      <c r="A27" s="21" t="s">
        <v>51</v>
      </c>
      <c r="B27" s="183"/>
      <c r="C27" s="224"/>
      <c r="D27" s="1" t="s">
        <v>517</v>
      </c>
      <c r="E27" s="221"/>
      <c r="F27" s="226"/>
      <c r="G27" s="222"/>
      <c r="H27" s="9"/>
      <c r="I27" s="222"/>
    </row>
    <row r="28" spans="1:10" ht="36" customHeight="1" x14ac:dyDescent="0.2">
      <c r="A28" s="21" t="s">
        <v>52</v>
      </c>
      <c r="B28" s="183"/>
      <c r="C28" s="224"/>
      <c r="D28" s="27" t="s">
        <v>518</v>
      </c>
      <c r="E28" s="221"/>
      <c r="F28" s="226"/>
      <c r="G28" s="222"/>
      <c r="H28" s="9"/>
      <c r="I28" s="222"/>
    </row>
    <row r="29" spans="1:10" ht="36" customHeight="1" x14ac:dyDescent="0.2">
      <c r="A29" s="21" t="s">
        <v>53</v>
      </c>
      <c r="B29" s="183"/>
      <c r="C29" s="224"/>
      <c r="D29" s="27" t="s">
        <v>54</v>
      </c>
      <c r="E29" s="221"/>
      <c r="F29" s="226"/>
      <c r="G29" s="222"/>
      <c r="H29" s="9"/>
      <c r="I29" s="222"/>
    </row>
    <row r="30" spans="1:10" x14ac:dyDescent="0.2">
      <c r="A30" s="21" t="s">
        <v>55</v>
      </c>
      <c r="B30" s="184"/>
      <c r="C30" s="225"/>
      <c r="D30" s="1" t="s">
        <v>19</v>
      </c>
      <c r="E30" s="221"/>
      <c r="F30" s="222"/>
      <c r="G30" s="222"/>
      <c r="H30" s="222"/>
      <c r="I30" s="222"/>
    </row>
    <row r="31" spans="1:10" ht="21" customHeight="1" x14ac:dyDescent="0.2">
      <c r="A31" s="23" t="s">
        <v>56</v>
      </c>
      <c r="B31" s="182" t="s">
        <v>57</v>
      </c>
      <c r="C31" s="180" t="s">
        <v>58</v>
      </c>
      <c r="D31" s="181"/>
      <c r="E31" s="221"/>
      <c r="F31" s="222"/>
      <c r="G31" s="222"/>
      <c r="H31" s="222"/>
      <c r="I31" s="222"/>
    </row>
    <row r="32" spans="1:10" ht="40.5" customHeight="1" x14ac:dyDescent="0.2">
      <c r="A32" s="21" t="s">
        <v>59</v>
      </c>
      <c r="B32" s="183"/>
      <c r="C32" s="193" t="s">
        <v>60</v>
      </c>
      <c r="D32" s="1" t="s">
        <v>61</v>
      </c>
      <c r="E32" s="221"/>
      <c r="F32" s="222"/>
      <c r="G32" s="222"/>
      <c r="H32" s="222"/>
      <c r="I32" s="222"/>
    </row>
    <row r="33" spans="1:9" ht="40.5" customHeight="1" x14ac:dyDescent="0.2">
      <c r="A33" s="21" t="s">
        <v>62</v>
      </c>
      <c r="B33" s="183"/>
      <c r="C33" s="194"/>
      <c r="D33" s="27" t="s">
        <v>63</v>
      </c>
      <c r="E33" s="221"/>
      <c r="F33" s="222"/>
      <c r="G33" s="222"/>
      <c r="H33" s="222"/>
      <c r="I33" s="222"/>
    </row>
    <row r="34" spans="1:9" ht="28.5" customHeight="1" x14ac:dyDescent="0.2">
      <c r="A34" s="21" t="s">
        <v>64</v>
      </c>
      <c r="B34" s="183"/>
      <c r="C34" s="194"/>
      <c r="D34" s="27" t="s">
        <v>519</v>
      </c>
      <c r="E34" s="221"/>
      <c r="F34" s="222"/>
      <c r="G34" s="222"/>
      <c r="H34" s="222"/>
      <c r="I34" s="222"/>
    </row>
    <row r="35" spans="1:9" ht="28.5" customHeight="1" x14ac:dyDescent="0.2">
      <c r="A35" s="21" t="s">
        <v>65</v>
      </c>
      <c r="B35" s="183"/>
      <c r="C35" s="194"/>
      <c r="D35" s="27" t="s">
        <v>66</v>
      </c>
      <c r="E35" s="221"/>
      <c r="F35" s="222"/>
      <c r="G35" s="222"/>
      <c r="H35" s="222"/>
      <c r="I35" s="222"/>
    </row>
    <row r="36" spans="1:9" ht="28.5" customHeight="1" x14ac:dyDescent="0.2">
      <c r="A36" s="21" t="s">
        <v>67</v>
      </c>
      <c r="B36" s="183"/>
      <c r="C36" s="194"/>
      <c r="D36" s="27" t="s">
        <v>68</v>
      </c>
      <c r="E36" s="221"/>
      <c r="F36" s="222"/>
      <c r="G36" s="222"/>
      <c r="H36" s="222"/>
      <c r="I36" s="222"/>
    </row>
    <row r="37" spans="1:9" ht="40.5" customHeight="1" x14ac:dyDescent="0.2">
      <c r="A37" s="21" t="s">
        <v>69</v>
      </c>
      <c r="B37" s="183"/>
      <c r="C37" s="194"/>
      <c r="D37" s="27" t="s">
        <v>70</v>
      </c>
      <c r="E37" s="221"/>
      <c r="F37" s="222"/>
      <c r="G37" s="222"/>
      <c r="H37" s="222"/>
      <c r="I37" s="222"/>
    </row>
    <row r="38" spans="1:9" ht="38.25" x14ac:dyDescent="0.2">
      <c r="A38" s="21" t="s">
        <v>71</v>
      </c>
      <c r="B38" s="183"/>
      <c r="C38" s="194"/>
      <c r="D38" s="27" t="s">
        <v>72</v>
      </c>
      <c r="E38" s="221"/>
      <c r="F38" s="222"/>
      <c r="G38" s="222"/>
      <c r="H38" s="222"/>
      <c r="I38" s="222"/>
    </row>
    <row r="39" spans="1:9" ht="20.25" customHeight="1" x14ac:dyDescent="0.2">
      <c r="A39" s="21" t="s">
        <v>73</v>
      </c>
      <c r="B39" s="183"/>
      <c r="C39" s="194"/>
      <c r="D39" s="27" t="s">
        <v>74</v>
      </c>
      <c r="E39" s="221"/>
      <c r="F39" s="222"/>
      <c r="G39" s="222"/>
      <c r="H39" s="222"/>
      <c r="I39" s="222"/>
    </row>
    <row r="40" spans="1:9" ht="29.25" customHeight="1" x14ac:dyDescent="0.2">
      <c r="A40" s="21" t="s">
        <v>75</v>
      </c>
      <c r="B40" s="183"/>
      <c r="C40" s="194"/>
      <c r="D40" s="27" t="s">
        <v>76</v>
      </c>
      <c r="E40" s="221"/>
      <c r="F40" s="222"/>
      <c r="G40" s="222"/>
      <c r="H40" s="222"/>
      <c r="I40" s="222"/>
    </row>
    <row r="41" spans="1:9" ht="29.25" customHeight="1" x14ac:dyDescent="0.2">
      <c r="A41" s="21" t="s">
        <v>77</v>
      </c>
      <c r="B41" s="183"/>
      <c r="C41" s="194"/>
      <c r="D41" s="27" t="s">
        <v>78</v>
      </c>
      <c r="E41" s="221"/>
      <c r="F41" s="222"/>
      <c r="G41" s="222"/>
      <c r="H41" s="222"/>
      <c r="I41" s="222"/>
    </row>
    <row r="42" spans="1:9" ht="25.5" customHeight="1" x14ac:dyDescent="0.2">
      <c r="A42" s="21" t="s">
        <v>79</v>
      </c>
      <c r="B42" s="184"/>
      <c r="C42" s="195"/>
      <c r="D42" s="27" t="s">
        <v>19</v>
      </c>
      <c r="E42" s="221"/>
      <c r="F42" s="222"/>
      <c r="G42" s="222"/>
      <c r="H42" s="222"/>
      <c r="I42" s="222"/>
    </row>
    <row r="43" spans="1:9" ht="23.25" customHeight="1" x14ac:dyDescent="0.2">
      <c r="A43" s="251"/>
      <c r="B43" s="19" t="s">
        <v>80</v>
      </c>
      <c r="C43" s="180" t="s">
        <v>81</v>
      </c>
      <c r="D43" s="181"/>
      <c r="E43" s="221"/>
      <c r="F43" s="222"/>
      <c r="G43" s="222"/>
      <c r="H43" s="222"/>
      <c r="I43" s="222"/>
    </row>
    <row r="44" spans="1:9" ht="28.5" customHeight="1" x14ac:dyDescent="0.2">
      <c r="A44" s="21" t="s">
        <v>82</v>
      </c>
      <c r="B44" s="19"/>
      <c r="C44" s="193" t="s">
        <v>520</v>
      </c>
      <c r="D44" s="27" t="s">
        <v>521</v>
      </c>
      <c r="E44" s="221"/>
      <c r="F44" s="222"/>
      <c r="G44" s="222"/>
      <c r="H44" s="222"/>
      <c r="I44" s="222"/>
    </row>
    <row r="45" spans="1:9" ht="28.5" customHeight="1" x14ac:dyDescent="0.2">
      <c r="A45" s="21" t="s">
        <v>83</v>
      </c>
      <c r="B45" s="19"/>
      <c r="C45" s="194"/>
      <c r="D45" s="27" t="s">
        <v>84</v>
      </c>
      <c r="E45" s="221"/>
      <c r="F45" s="222"/>
      <c r="G45" s="222"/>
      <c r="H45" s="222"/>
      <c r="I45" s="222"/>
    </row>
    <row r="46" spans="1:9" ht="28.5" customHeight="1" x14ac:dyDescent="0.2">
      <c r="A46" s="21" t="s">
        <v>85</v>
      </c>
      <c r="B46" s="19"/>
      <c r="C46" s="194"/>
      <c r="D46" s="27" t="s">
        <v>522</v>
      </c>
      <c r="E46" s="221"/>
      <c r="F46" s="222"/>
      <c r="G46" s="222"/>
      <c r="H46" s="222"/>
      <c r="I46" s="222"/>
    </row>
    <row r="47" spans="1:9" ht="28.5" customHeight="1" x14ac:dyDescent="0.2">
      <c r="A47" s="21" t="s">
        <v>86</v>
      </c>
      <c r="B47" s="19"/>
      <c r="C47" s="194"/>
      <c r="D47" s="27" t="s">
        <v>78</v>
      </c>
      <c r="E47" s="221"/>
      <c r="F47" s="222"/>
      <c r="G47" s="222"/>
      <c r="H47" s="222"/>
      <c r="I47" s="222"/>
    </row>
    <row r="48" spans="1:9" ht="28.5" customHeight="1" x14ac:dyDescent="0.2">
      <c r="A48" s="21" t="s">
        <v>87</v>
      </c>
      <c r="B48" s="19"/>
      <c r="C48" s="194"/>
      <c r="D48" s="27" t="s">
        <v>88</v>
      </c>
      <c r="E48" s="221"/>
      <c r="F48" s="222"/>
      <c r="G48" s="222"/>
      <c r="H48" s="222"/>
      <c r="I48" s="222"/>
    </row>
    <row r="49" spans="1:9" ht="28.5" customHeight="1" x14ac:dyDescent="0.2">
      <c r="A49" s="21" t="s">
        <v>89</v>
      </c>
      <c r="B49" s="19"/>
      <c r="C49" s="194"/>
      <c r="D49" s="27" t="s">
        <v>90</v>
      </c>
      <c r="E49" s="221"/>
      <c r="F49" s="222"/>
      <c r="G49" s="222"/>
      <c r="H49" s="222"/>
      <c r="I49" s="222"/>
    </row>
    <row r="50" spans="1:9" x14ac:dyDescent="0.2">
      <c r="A50" s="21" t="s">
        <v>91</v>
      </c>
      <c r="B50" s="2"/>
      <c r="C50" s="195"/>
      <c r="D50" s="1" t="s">
        <v>19</v>
      </c>
      <c r="E50" s="221"/>
      <c r="F50" s="222"/>
      <c r="G50" s="222"/>
      <c r="H50" s="222"/>
      <c r="I50" s="222"/>
    </row>
    <row r="51" spans="1:9" ht="24" customHeight="1" x14ac:dyDescent="0.2">
      <c r="A51" s="23" t="s">
        <v>92</v>
      </c>
      <c r="B51" s="182">
        <v>5</v>
      </c>
      <c r="C51" s="180" t="s">
        <v>93</v>
      </c>
      <c r="D51" s="181"/>
      <c r="E51" s="221"/>
      <c r="F51" s="222"/>
      <c r="G51" s="222"/>
      <c r="H51" s="222"/>
      <c r="I51" s="222"/>
    </row>
    <row r="52" spans="1:9" ht="39.75" customHeight="1" x14ac:dyDescent="0.2">
      <c r="A52" s="21" t="s">
        <v>94</v>
      </c>
      <c r="B52" s="183"/>
      <c r="C52" s="223" t="s">
        <v>95</v>
      </c>
      <c r="D52" s="27" t="s">
        <v>523</v>
      </c>
      <c r="E52" s="221"/>
      <c r="F52" s="222"/>
      <c r="G52" s="222"/>
      <c r="H52" s="222"/>
      <c r="I52" s="222"/>
    </row>
    <row r="53" spans="1:9" ht="28.5" customHeight="1" x14ac:dyDescent="0.2">
      <c r="A53" s="21" t="s">
        <v>96</v>
      </c>
      <c r="B53" s="183"/>
      <c r="C53" s="224"/>
      <c r="D53" s="27" t="s">
        <v>97</v>
      </c>
      <c r="E53" s="221"/>
      <c r="F53" s="222"/>
      <c r="G53" s="222"/>
      <c r="H53" s="222"/>
      <c r="I53" s="222"/>
    </row>
    <row r="54" spans="1:9" ht="42.75" customHeight="1" x14ac:dyDescent="0.2">
      <c r="A54" s="21" t="s">
        <v>98</v>
      </c>
      <c r="B54" s="183"/>
      <c r="C54" s="224"/>
      <c r="D54" s="27" t="s">
        <v>99</v>
      </c>
      <c r="E54" s="221"/>
      <c r="F54" s="222"/>
      <c r="G54" s="222"/>
      <c r="H54" s="222"/>
      <c r="I54" s="222"/>
    </row>
    <row r="55" spans="1:9" ht="40.5" customHeight="1" x14ac:dyDescent="0.2">
      <c r="A55" s="21" t="s">
        <v>100</v>
      </c>
      <c r="B55" s="183"/>
      <c r="C55" s="224"/>
      <c r="D55" s="27" t="s">
        <v>101</v>
      </c>
      <c r="E55" s="221"/>
      <c r="F55" s="222"/>
      <c r="G55" s="222"/>
      <c r="H55" s="222"/>
      <c r="I55" s="222"/>
    </row>
    <row r="56" spans="1:9" ht="30" customHeight="1" x14ac:dyDescent="0.2">
      <c r="A56" s="21" t="s">
        <v>102</v>
      </c>
      <c r="B56" s="183"/>
      <c r="C56" s="224"/>
      <c r="D56" s="27" t="s">
        <v>524</v>
      </c>
      <c r="E56" s="221"/>
      <c r="F56" s="222"/>
      <c r="G56" s="222"/>
      <c r="H56" s="222"/>
      <c r="I56" s="222"/>
    </row>
    <row r="57" spans="1:9" ht="40.5" customHeight="1" x14ac:dyDescent="0.2">
      <c r="A57" s="21" t="s">
        <v>103</v>
      </c>
      <c r="B57" s="183"/>
      <c r="C57" s="224"/>
      <c r="D57" s="27" t="s">
        <v>525</v>
      </c>
      <c r="E57" s="221"/>
      <c r="F57" s="222"/>
      <c r="G57" s="222"/>
      <c r="H57" s="222"/>
      <c r="I57" s="222"/>
    </row>
    <row r="58" spans="1:9" x14ac:dyDescent="0.2">
      <c r="A58" s="21" t="s">
        <v>104</v>
      </c>
      <c r="B58" s="184"/>
      <c r="C58" s="225"/>
      <c r="D58" s="1" t="s">
        <v>19</v>
      </c>
      <c r="E58" s="221"/>
      <c r="F58" s="222"/>
      <c r="G58" s="222"/>
      <c r="H58" s="222"/>
      <c r="I58" s="222"/>
    </row>
    <row r="59" spans="1:9" ht="24" customHeight="1" x14ac:dyDescent="0.2">
      <c r="A59" s="23" t="s">
        <v>105</v>
      </c>
      <c r="B59" s="182">
        <v>6</v>
      </c>
      <c r="C59" s="180" t="s">
        <v>106</v>
      </c>
      <c r="D59" s="181"/>
      <c r="E59" s="221"/>
      <c r="F59" s="227"/>
      <c r="G59" s="9"/>
      <c r="H59" s="9"/>
      <c r="I59" s="9"/>
    </row>
    <row r="60" spans="1:9" ht="28.5" customHeight="1" x14ac:dyDescent="0.2">
      <c r="A60" s="21" t="s">
        <v>107</v>
      </c>
      <c r="B60" s="183"/>
      <c r="C60" s="193" t="s">
        <v>526</v>
      </c>
      <c r="D60" s="27" t="s">
        <v>108</v>
      </c>
      <c r="E60" s="221"/>
      <c r="F60" s="227"/>
      <c r="G60" s="9"/>
      <c r="H60" s="9"/>
      <c r="I60" s="9"/>
    </row>
    <row r="61" spans="1:9" ht="28.5" customHeight="1" x14ac:dyDescent="0.2">
      <c r="A61" s="21" t="s">
        <v>109</v>
      </c>
      <c r="B61" s="183"/>
      <c r="C61" s="194"/>
      <c r="D61" s="27" t="s">
        <v>527</v>
      </c>
      <c r="E61" s="221"/>
      <c r="F61" s="227"/>
      <c r="G61" s="9"/>
      <c r="H61" s="9"/>
      <c r="I61" s="9"/>
    </row>
    <row r="62" spans="1:9" ht="29.25" customHeight="1" x14ac:dyDescent="0.2">
      <c r="A62" s="21" t="s">
        <v>110</v>
      </c>
      <c r="B62" s="183"/>
      <c r="C62" s="194"/>
      <c r="D62" s="27" t="s">
        <v>111</v>
      </c>
      <c r="E62" s="221"/>
      <c r="F62" s="227"/>
      <c r="G62" s="9"/>
      <c r="H62" s="9"/>
      <c r="I62" s="9"/>
    </row>
    <row r="63" spans="1:9" x14ac:dyDescent="0.2">
      <c r="A63" s="21" t="s">
        <v>112</v>
      </c>
      <c r="B63" s="183"/>
      <c r="C63" s="194"/>
      <c r="D63" s="27" t="s">
        <v>113</v>
      </c>
      <c r="E63" s="221"/>
      <c r="F63" s="227"/>
      <c r="G63" s="9"/>
      <c r="H63" s="9"/>
      <c r="I63" s="9"/>
    </row>
    <row r="64" spans="1:9" ht="40.5" customHeight="1" x14ac:dyDescent="0.2">
      <c r="A64" s="21" t="s">
        <v>114</v>
      </c>
      <c r="B64" s="183"/>
      <c r="C64" s="194"/>
      <c r="D64" s="27" t="s">
        <v>115</v>
      </c>
      <c r="E64" s="221"/>
      <c r="F64" s="227"/>
      <c r="G64" s="9"/>
      <c r="H64" s="9"/>
      <c r="I64" s="9"/>
    </row>
    <row r="65" spans="1:9" ht="25.5" x14ac:dyDescent="0.2">
      <c r="A65" s="21" t="s">
        <v>116</v>
      </c>
      <c r="B65" s="183"/>
      <c r="C65" s="194"/>
      <c r="D65" s="27" t="s">
        <v>117</v>
      </c>
      <c r="E65" s="221"/>
      <c r="F65" s="227"/>
      <c r="G65" s="9"/>
      <c r="H65" s="9"/>
      <c r="I65" s="9"/>
    </row>
    <row r="66" spans="1:9" ht="25.5" x14ac:dyDescent="0.2">
      <c r="A66" s="21" t="s">
        <v>118</v>
      </c>
      <c r="B66" s="183"/>
      <c r="C66" s="194"/>
      <c r="D66" s="27" t="s">
        <v>119</v>
      </c>
      <c r="E66" s="221"/>
      <c r="F66" s="227"/>
      <c r="G66" s="9"/>
      <c r="H66" s="9"/>
      <c r="I66" s="9"/>
    </row>
    <row r="67" spans="1:9" ht="25.5" x14ac:dyDescent="0.2">
      <c r="A67" s="21" t="s">
        <v>120</v>
      </c>
      <c r="B67" s="183"/>
      <c r="C67" s="194"/>
      <c r="D67" s="27" t="s">
        <v>121</v>
      </c>
      <c r="E67" s="221"/>
      <c r="F67" s="227"/>
      <c r="G67" s="9"/>
      <c r="H67" s="9"/>
      <c r="I67" s="9"/>
    </row>
    <row r="68" spans="1:9" ht="38.25" x14ac:dyDescent="0.2">
      <c r="A68" s="21" t="s">
        <v>122</v>
      </c>
      <c r="B68" s="183"/>
      <c r="C68" s="194"/>
      <c r="D68" s="27" t="s">
        <v>123</v>
      </c>
      <c r="E68" s="221"/>
      <c r="F68" s="227"/>
      <c r="G68" s="9"/>
      <c r="H68" s="9"/>
      <c r="I68" s="9"/>
    </row>
    <row r="69" spans="1:9" ht="28.5" customHeight="1" x14ac:dyDescent="0.2">
      <c r="A69" s="21" t="s">
        <v>124</v>
      </c>
      <c r="B69" s="183"/>
      <c r="C69" s="194"/>
      <c r="D69" s="27" t="s">
        <v>125</v>
      </c>
      <c r="E69" s="221"/>
      <c r="F69" s="227"/>
      <c r="G69" s="9"/>
      <c r="H69" s="9"/>
      <c r="I69" s="9"/>
    </row>
    <row r="70" spans="1:9" x14ac:dyDescent="0.2">
      <c r="A70" s="21" t="s">
        <v>126</v>
      </c>
      <c r="B70" s="183"/>
      <c r="C70" s="194"/>
      <c r="D70" s="27" t="s">
        <v>127</v>
      </c>
      <c r="E70" s="221"/>
      <c r="F70" s="227"/>
      <c r="G70" s="9"/>
      <c r="H70" s="9"/>
      <c r="I70" s="9"/>
    </row>
    <row r="71" spans="1:9" x14ac:dyDescent="0.2">
      <c r="A71" s="21" t="s">
        <v>128</v>
      </c>
      <c r="B71" s="184"/>
      <c r="C71" s="195"/>
      <c r="D71" s="1" t="s">
        <v>19</v>
      </c>
      <c r="E71" s="221"/>
      <c r="F71" s="227"/>
      <c r="G71" s="9"/>
      <c r="H71" s="9"/>
      <c r="I71" s="9"/>
    </row>
    <row r="72" spans="1:9" ht="23.25" customHeight="1" x14ac:dyDescent="0.2">
      <c r="A72" s="23" t="s">
        <v>129</v>
      </c>
      <c r="B72" s="182">
        <v>7</v>
      </c>
      <c r="C72" s="180" t="s">
        <v>130</v>
      </c>
      <c r="D72" s="181"/>
      <c r="E72" s="221"/>
      <c r="F72" s="227"/>
      <c r="G72" s="227"/>
      <c r="H72" s="227"/>
      <c r="I72" s="227"/>
    </row>
    <row r="73" spans="1:9" ht="41.1" customHeight="1" x14ac:dyDescent="0.2">
      <c r="A73" s="21" t="s">
        <v>131</v>
      </c>
      <c r="B73" s="183"/>
      <c r="C73" s="193" t="s">
        <v>132</v>
      </c>
      <c r="D73" s="12" t="s">
        <v>528</v>
      </c>
      <c r="E73" s="229"/>
      <c r="F73" s="230"/>
      <c r="G73" s="230"/>
      <c r="H73" s="227"/>
      <c r="I73" s="230"/>
    </row>
    <row r="74" spans="1:9" ht="32.25" customHeight="1" x14ac:dyDescent="0.2">
      <c r="A74" s="21" t="s">
        <v>133</v>
      </c>
      <c r="B74" s="183"/>
      <c r="C74" s="194"/>
      <c r="D74" s="12" t="s">
        <v>134</v>
      </c>
      <c r="E74" s="229"/>
      <c r="F74" s="230"/>
      <c r="G74" s="230"/>
      <c r="H74" s="227"/>
      <c r="I74" s="230"/>
    </row>
    <row r="75" spans="1:9" ht="28.9" customHeight="1" x14ac:dyDescent="0.2">
      <c r="A75" s="21" t="s">
        <v>135</v>
      </c>
      <c r="B75" s="183"/>
      <c r="C75" s="194"/>
      <c r="D75" s="12" t="s">
        <v>136</v>
      </c>
      <c r="E75" s="229"/>
      <c r="F75" s="230"/>
      <c r="G75" s="230"/>
      <c r="H75" s="227"/>
      <c r="I75" s="230"/>
    </row>
    <row r="76" spans="1:9" ht="32.450000000000003" customHeight="1" x14ac:dyDescent="0.2">
      <c r="A76" s="21" t="s">
        <v>137</v>
      </c>
      <c r="B76" s="183"/>
      <c r="C76" s="194"/>
      <c r="D76" s="12" t="s">
        <v>138</v>
      </c>
      <c r="E76" s="229"/>
      <c r="F76" s="230"/>
      <c r="G76" s="230"/>
      <c r="H76" s="227"/>
      <c r="I76" s="230"/>
    </row>
    <row r="77" spans="1:9" ht="21.75" customHeight="1" x14ac:dyDescent="0.2">
      <c r="A77" s="21" t="s">
        <v>139</v>
      </c>
      <c r="B77" s="183"/>
      <c r="C77" s="194"/>
      <c r="D77" s="12" t="s">
        <v>140</v>
      </c>
      <c r="E77" s="13"/>
      <c r="F77" s="230"/>
      <c r="G77" s="230"/>
      <c r="H77" s="227"/>
      <c r="I77" s="230"/>
    </row>
    <row r="78" spans="1:9" ht="34.9" customHeight="1" x14ac:dyDescent="0.2">
      <c r="A78" s="21" t="s">
        <v>141</v>
      </c>
      <c r="B78" s="183"/>
      <c r="C78" s="194"/>
      <c r="D78" s="12" t="s">
        <v>529</v>
      </c>
      <c r="E78" s="229"/>
      <c r="F78" s="230"/>
      <c r="G78" s="230"/>
      <c r="H78" s="227"/>
      <c r="I78" s="230"/>
    </row>
    <row r="79" spans="1:9" x14ac:dyDescent="0.2">
      <c r="A79" s="21" t="s">
        <v>142</v>
      </c>
      <c r="B79" s="184"/>
      <c r="C79" s="195"/>
      <c r="D79" s="1" t="s">
        <v>19</v>
      </c>
      <c r="E79" s="221"/>
      <c r="F79" s="227"/>
      <c r="G79" s="9"/>
      <c r="H79" s="9"/>
      <c r="I79" s="9"/>
    </row>
    <row r="80" spans="1:9" ht="24" customHeight="1" x14ac:dyDescent="0.2">
      <c r="A80" s="23" t="s">
        <v>143</v>
      </c>
      <c r="B80" s="182">
        <v>8</v>
      </c>
      <c r="C80" s="180" t="s">
        <v>144</v>
      </c>
      <c r="D80" s="181"/>
      <c r="E80" s="13"/>
      <c r="F80" s="252"/>
      <c r="G80" s="252"/>
      <c r="H80" s="253"/>
      <c r="I80" s="252"/>
    </row>
    <row r="81" spans="1:9" ht="87.75" customHeight="1" x14ac:dyDescent="0.2">
      <c r="A81" s="21" t="s">
        <v>145</v>
      </c>
      <c r="B81" s="183"/>
      <c r="C81" s="223" t="s">
        <v>146</v>
      </c>
      <c r="D81" s="12" t="s">
        <v>147</v>
      </c>
      <c r="E81" s="13"/>
      <c r="F81" s="252"/>
      <c r="G81" s="252"/>
      <c r="H81" s="252"/>
      <c r="I81" s="252"/>
    </row>
    <row r="82" spans="1:9" x14ac:dyDescent="0.2">
      <c r="A82" s="21" t="s">
        <v>148</v>
      </c>
      <c r="B82" s="184"/>
      <c r="C82" s="225"/>
      <c r="D82" s="1" t="s">
        <v>19</v>
      </c>
      <c r="E82" s="221"/>
      <c r="F82" s="227"/>
      <c r="G82" s="9"/>
      <c r="H82" s="254"/>
      <c r="I82" s="9"/>
    </row>
    <row r="83" spans="1:9" ht="24" customHeight="1" x14ac:dyDescent="0.2">
      <c r="A83" s="23" t="s">
        <v>149</v>
      </c>
      <c r="B83" s="19">
        <v>9</v>
      </c>
      <c r="C83" s="180" t="s">
        <v>150</v>
      </c>
      <c r="D83" s="181"/>
      <c r="E83" s="16"/>
      <c r="F83" s="253"/>
      <c r="G83" s="253"/>
      <c r="H83" s="253"/>
      <c r="I83" s="253"/>
    </row>
    <row r="84" spans="1:9" ht="30.75" customHeight="1" x14ac:dyDescent="0.2">
      <c r="A84" s="21" t="s">
        <v>151</v>
      </c>
      <c r="B84" s="182"/>
      <c r="C84" s="193" t="s">
        <v>152</v>
      </c>
      <c r="D84" s="1" t="s">
        <v>530</v>
      </c>
      <c r="E84" s="13"/>
      <c r="F84" s="252"/>
      <c r="G84" s="253"/>
      <c r="H84" s="252"/>
      <c r="I84" s="253"/>
    </row>
    <row r="85" spans="1:9" ht="25.5" x14ac:dyDescent="0.2">
      <c r="A85" s="21" t="s">
        <v>153</v>
      </c>
      <c r="B85" s="183"/>
      <c r="C85" s="194"/>
      <c r="D85" s="171" t="s">
        <v>154</v>
      </c>
      <c r="E85" s="13"/>
      <c r="F85" s="252"/>
      <c r="G85" s="253"/>
      <c r="H85" s="253"/>
      <c r="I85" s="253"/>
    </row>
    <row r="86" spans="1:9" x14ac:dyDescent="0.2">
      <c r="A86" s="21" t="s">
        <v>155</v>
      </c>
      <c r="B86" s="184"/>
      <c r="C86" s="195"/>
      <c r="D86" s="1" t="s">
        <v>19</v>
      </c>
      <c r="E86" s="221"/>
      <c r="F86" s="227"/>
      <c r="G86" s="9"/>
      <c r="H86" s="9"/>
      <c r="I86" s="9"/>
    </row>
    <row r="87" spans="1:9" ht="24" customHeight="1" x14ac:dyDescent="0.2">
      <c r="A87" s="23" t="s">
        <v>156</v>
      </c>
      <c r="B87" s="177" t="s">
        <v>157</v>
      </c>
      <c r="C87" s="175" t="s">
        <v>158</v>
      </c>
      <c r="D87" s="176"/>
      <c r="E87" s="13"/>
      <c r="F87" s="14"/>
      <c r="G87" s="15"/>
      <c r="H87" s="17"/>
      <c r="I87" s="15"/>
    </row>
    <row r="88" spans="1:9" ht="39.75" customHeight="1" x14ac:dyDescent="0.2">
      <c r="A88" s="21" t="s">
        <v>159</v>
      </c>
      <c r="B88" s="178"/>
      <c r="C88" s="231" t="s">
        <v>160</v>
      </c>
      <c r="D88" s="8" t="s">
        <v>161</v>
      </c>
      <c r="E88" s="13"/>
      <c r="F88" s="14"/>
      <c r="G88" s="15"/>
      <c r="H88" s="14"/>
      <c r="I88" s="15"/>
    </row>
    <row r="89" spans="1:9" ht="39.75" customHeight="1" x14ac:dyDescent="0.2">
      <c r="A89" s="21" t="s">
        <v>162</v>
      </c>
      <c r="B89" s="178"/>
      <c r="C89" s="232"/>
      <c r="D89" s="28" t="s">
        <v>163</v>
      </c>
      <c r="E89" s="13"/>
      <c r="F89" s="14"/>
      <c r="G89" s="15"/>
      <c r="H89" s="14"/>
      <c r="I89" s="15"/>
    </row>
    <row r="90" spans="1:9" ht="29.25" customHeight="1" x14ac:dyDescent="0.2">
      <c r="A90" s="21" t="s">
        <v>164</v>
      </c>
      <c r="B90" s="178"/>
      <c r="C90" s="232"/>
      <c r="D90" s="28" t="s">
        <v>165</v>
      </c>
      <c r="E90" s="13"/>
      <c r="F90" s="14"/>
      <c r="G90" s="15"/>
      <c r="H90" s="14"/>
      <c r="I90" s="15"/>
    </row>
    <row r="91" spans="1:9" ht="29.25" customHeight="1" x14ac:dyDescent="0.2">
      <c r="A91" s="21" t="s">
        <v>166</v>
      </c>
      <c r="B91" s="178"/>
      <c r="C91" s="232"/>
      <c r="D91" s="28" t="s">
        <v>531</v>
      </c>
      <c r="E91" s="13"/>
      <c r="F91" s="14"/>
      <c r="G91" s="15"/>
      <c r="H91" s="14"/>
      <c r="I91" s="15"/>
    </row>
    <row r="92" spans="1:9" ht="29.25" customHeight="1" x14ac:dyDescent="0.2">
      <c r="A92" s="21" t="s">
        <v>167</v>
      </c>
      <c r="B92" s="178"/>
      <c r="C92" s="232"/>
      <c r="D92" s="28" t="s">
        <v>532</v>
      </c>
      <c r="E92" s="13"/>
      <c r="F92" s="14"/>
      <c r="G92" s="15"/>
      <c r="H92" s="14"/>
      <c r="I92" s="15"/>
    </row>
    <row r="93" spans="1:9" ht="29.25" customHeight="1" x14ac:dyDescent="0.2">
      <c r="A93" s="21" t="s">
        <v>168</v>
      </c>
      <c r="B93" s="178"/>
      <c r="C93" s="232"/>
      <c r="D93" s="28" t="s">
        <v>169</v>
      </c>
      <c r="E93" s="13"/>
      <c r="F93" s="14"/>
      <c r="G93" s="15"/>
      <c r="H93" s="14"/>
      <c r="I93" s="15"/>
    </row>
    <row r="94" spans="1:9" ht="29.25" customHeight="1" x14ac:dyDescent="0.2">
      <c r="A94" s="21" t="s">
        <v>170</v>
      </c>
      <c r="B94" s="178"/>
      <c r="C94" s="232"/>
      <c r="D94" s="28" t="s">
        <v>171</v>
      </c>
      <c r="E94" s="13"/>
      <c r="F94" s="14"/>
      <c r="G94" s="15"/>
      <c r="H94" s="14"/>
      <c r="I94" s="15"/>
    </row>
    <row r="95" spans="1:9" ht="29.25" customHeight="1" x14ac:dyDescent="0.2">
      <c r="A95" s="21" t="s">
        <v>172</v>
      </c>
      <c r="B95" s="178"/>
      <c r="C95" s="232"/>
      <c r="D95" s="28" t="s">
        <v>173</v>
      </c>
      <c r="E95" s="13"/>
      <c r="F95" s="14"/>
      <c r="G95" s="15"/>
      <c r="H95" s="14"/>
      <c r="I95" s="15"/>
    </row>
    <row r="96" spans="1:9" ht="38.25" x14ac:dyDescent="0.2">
      <c r="A96" s="21" t="s">
        <v>174</v>
      </c>
      <c r="B96" s="178"/>
      <c r="C96" s="232"/>
      <c r="D96" s="28" t="s">
        <v>175</v>
      </c>
      <c r="E96" s="13"/>
      <c r="F96" s="14"/>
      <c r="G96" s="15"/>
      <c r="H96" s="14"/>
      <c r="I96" s="15"/>
    </row>
    <row r="97" spans="1:9" ht="29.25" customHeight="1" x14ac:dyDescent="0.2">
      <c r="A97" s="21" t="s">
        <v>176</v>
      </c>
      <c r="B97" s="178"/>
      <c r="C97" s="232"/>
      <c r="D97" s="28" t="s">
        <v>177</v>
      </c>
      <c r="E97" s="13"/>
      <c r="F97" s="14"/>
      <c r="G97" s="15"/>
      <c r="H97" s="14"/>
      <c r="I97" s="15"/>
    </row>
    <row r="98" spans="1:9" ht="38.25" x14ac:dyDescent="0.2">
      <c r="A98" s="21" t="s">
        <v>178</v>
      </c>
      <c r="B98" s="178"/>
      <c r="C98" s="232"/>
      <c r="D98" s="28" t="s">
        <v>179</v>
      </c>
      <c r="E98" s="13"/>
      <c r="F98" s="14"/>
      <c r="G98" s="15"/>
      <c r="H98" s="14"/>
      <c r="I98" s="15"/>
    </row>
    <row r="99" spans="1:9" ht="39.75" customHeight="1" x14ac:dyDescent="0.2">
      <c r="A99" s="21" t="s">
        <v>180</v>
      </c>
      <c r="B99" s="178"/>
      <c r="C99" s="232"/>
      <c r="D99" s="28" t="s">
        <v>181</v>
      </c>
      <c r="E99" s="13"/>
      <c r="F99" s="14"/>
      <c r="G99" s="15"/>
      <c r="H99" s="14"/>
      <c r="I99" s="15"/>
    </row>
    <row r="100" spans="1:9" ht="38.25" customHeight="1" x14ac:dyDescent="0.2">
      <c r="A100" s="21" t="s">
        <v>182</v>
      </c>
      <c r="B100" s="178"/>
      <c r="C100" s="232"/>
      <c r="D100" s="28" t="s">
        <v>183</v>
      </c>
      <c r="E100" s="13"/>
      <c r="F100" s="14"/>
      <c r="G100" s="15"/>
      <c r="H100" s="14"/>
      <c r="I100" s="15"/>
    </row>
    <row r="101" spans="1:9" ht="25.5" x14ac:dyDescent="0.2">
      <c r="A101" s="21" t="s">
        <v>184</v>
      </c>
      <c r="B101" s="178"/>
      <c r="C101" s="232"/>
      <c r="D101" s="28" t="s">
        <v>185</v>
      </c>
      <c r="E101" s="13"/>
      <c r="F101" s="14"/>
      <c r="G101" s="15"/>
      <c r="H101" s="14"/>
      <c r="I101" s="15"/>
    </row>
    <row r="102" spans="1:9" ht="25.5" x14ac:dyDescent="0.2">
      <c r="A102" s="21" t="s">
        <v>186</v>
      </c>
      <c r="B102" s="178"/>
      <c r="C102" s="232"/>
      <c r="D102" s="28" t="s">
        <v>187</v>
      </c>
      <c r="E102" s="13"/>
      <c r="F102" s="14"/>
      <c r="G102" s="15"/>
      <c r="H102" s="14"/>
      <c r="I102" s="15"/>
    </row>
    <row r="103" spans="1:9" ht="25.5" x14ac:dyDescent="0.2">
      <c r="A103" s="21" t="s">
        <v>188</v>
      </c>
      <c r="B103" s="178"/>
      <c r="C103" s="232"/>
      <c r="D103" s="28" t="s">
        <v>189</v>
      </c>
      <c r="E103" s="13"/>
      <c r="F103" s="14"/>
      <c r="G103" s="15"/>
      <c r="H103" s="14"/>
      <c r="I103" s="15"/>
    </row>
    <row r="104" spans="1:9" ht="25.5" x14ac:dyDescent="0.2">
      <c r="A104" s="21" t="s">
        <v>190</v>
      </c>
      <c r="B104" s="178"/>
      <c r="C104" s="232"/>
      <c r="D104" s="28" t="s">
        <v>191</v>
      </c>
      <c r="E104" s="13"/>
      <c r="F104" s="14"/>
      <c r="G104" s="15"/>
      <c r="H104" s="14"/>
      <c r="I104" s="15"/>
    </row>
    <row r="105" spans="1:9" ht="25.5" x14ac:dyDescent="0.2">
      <c r="A105" s="21" t="s">
        <v>192</v>
      </c>
      <c r="B105" s="178"/>
      <c r="C105" s="232"/>
      <c r="D105" s="28" t="s">
        <v>193</v>
      </c>
      <c r="E105" s="13"/>
      <c r="F105" s="14"/>
      <c r="G105" s="15"/>
      <c r="H105" s="255"/>
      <c r="I105" s="15"/>
    </row>
    <row r="106" spans="1:9" x14ac:dyDescent="0.2">
      <c r="A106" s="21" t="s">
        <v>194</v>
      </c>
      <c r="B106" s="179"/>
      <c r="C106" s="233"/>
      <c r="D106" s="1" t="s">
        <v>19</v>
      </c>
      <c r="E106" s="221"/>
      <c r="F106" s="227"/>
      <c r="G106" s="9"/>
      <c r="H106" s="254"/>
      <c r="I106" s="9"/>
    </row>
    <row r="107" spans="1:9" ht="23.25" customHeight="1" x14ac:dyDescent="0.2">
      <c r="A107" s="21"/>
      <c r="B107" s="177" t="s">
        <v>195</v>
      </c>
      <c r="C107" s="175" t="s">
        <v>196</v>
      </c>
      <c r="D107" s="176"/>
      <c r="E107" s="16"/>
      <c r="F107" s="15"/>
      <c r="G107" s="15"/>
      <c r="H107" s="17"/>
      <c r="I107" s="15"/>
    </row>
    <row r="108" spans="1:9" ht="33.75" customHeight="1" x14ac:dyDescent="0.2">
      <c r="A108" s="21" t="s">
        <v>194</v>
      </c>
      <c r="B108" s="178"/>
      <c r="C108" s="231" t="s">
        <v>197</v>
      </c>
      <c r="D108" s="6" t="s">
        <v>198</v>
      </c>
      <c r="E108" s="16"/>
      <c r="F108" s="15"/>
      <c r="G108" s="15"/>
      <c r="H108" s="17"/>
      <c r="I108" s="15"/>
    </row>
    <row r="109" spans="1:9" ht="41.25" customHeight="1" x14ac:dyDescent="0.2">
      <c r="A109" s="21" t="s">
        <v>199</v>
      </c>
      <c r="B109" s="178"/>
      <c r="C109" s="232"/>
      <c r="D109" s="25" t="s">
        <v>200</v>
      </c>
      <c r="E109" s="16"/>
      <c r="F109" s="15"/>
      <c r="G109" s="15"/>
      <c r="H109" s="17"/>
      <c r="I109" s="15"/>
    </row>
    <row r="110" spans="1:9" ht="30.75" customHeight="1" x14ac:dyDescent="0.2">
      <c r="A110" s="21" t="s">
        <v>201</v>
      </c>
      <c r="B110" s="178"/>
      <c r="C110" s="232"/>
      <c r="D110" s="25" t="s">
        <v>202</v>
      </c>
      <c r="E110" s="16"/>
      <c r="F110" s="15"/>
      <c r="G110" s="15"/>
      <c r="H110" s="17"/>
      <c r="I110" s="15"/>
    </row>
    <row r="111" spans="1:9" ht="16.5" customHeight="1" x14ac:dyDescent="0.2">
      <c r="A111" s="21" t="s">
        <v>203</v>
      </c>
      <c r="B111" s="178"/>
      <c r="C111" s="232"/>
      <c r="D111" s="25" t="s">
        <v>204</v>
      </c>
      <c r="E111" s="16"/>
      <c r="F111" s="15"/>
      <c r="G111" s="15"/>
      <c r="H111" s="17"/>
      <c r="I111" s="15"/>
    </row>
    <row r="112" spans="1:9" ht="38.25" x14ac:dyDescent="0.2">
      <c r="A112" s="21" t="s">
        <v>205</v>
      </c>
      <c r="B112" s="178"/>
      <c r="C112" s="232"/>
      <c r="D112" s="25" t="s">
        <v>206</v>
      </c>
      <c r="E112" s="16"/>
      <c r="F112" s="15"/>
      <c r="G112" s="15"/>
      <c r="H112" s="17"/>
      <c r="I112" s="15"/>
    </row>
    <row r="113" spans="1:9" x14ac:dyDescent="0.2">
      <c r="A113" s="21" t="s">
        <v>207</v>
      </c>
      <c r="B113" s="179"/>
      <c r="C113" s="233"/>
      <c r="D113" s="1" t="s">
        <v>19</v>
      </c>
      <c r="E113" s="221"/>
      <c r="F113" s="227"/>
      <c r="G113" s="9"/>
      <c r="H113" s="9"/>
      <c r="I113" s="9"/>
    </row>
    <row r="114" spans="1:9" ht="24" customHeight="1" x14ac:dyDescent="0.2">
      <c r="A114" s="22">
        <v>11</v>
      </c>
      <c r="B114" s="177">
        <v>11</v>
      </c>
      <c r="C114" s="175" t="s">
        <v>208</v>
      </c>
      <c r="D114" s="176"/>
      <c r="E114" s="16"/>
      <c r="F114" s="17"/>
      <c r="G114" s="17"/>
      <c r="H114" s="17"/>
      <c r="I114" s="17"/>
    </row>
    <row r="115" spans="1:9" ht="42" customHeight="1" x14ac:dyDescent="0.2">
      <c r="A115" s="21" t="s">
        <v>209</v>
      </c>
      <c r="B115" s="178"/>
      <c r="C115" s="231" t="s">
        <v>533</v>
      </c>
      <c r="D115" s="6" t="s">
        <v>210</v>
      </c>
      <c r="E115" s="16"/>
      <c r="F115" s="17"/>
      <c r="G115" s="17"/>
      <c r="H115" s="17"/>
      <c r="I115" s="17"/>
    </row>
    <row r="116" spans="1:9" ht="29.25" customHeight="1" x14ac:dyDescent="0.2">
      <c r="A116" s="21" t="s">
        <v>211</v>
      </c>
      <c r="B116" s="178"/>
      <c r="C116" s="232"/>
      <c r="D116" s="25" t="s">
        <v>212</v>
      </c>
      <c r="E116" s="16"/>
      <c r="F116" s="17"/>
      <c r="G116" s="17"/>
      <c r="H116" s="17"/>
      <c r="I116" s="17"/>
    </row>
    <row r="117" spans="1:9" ht="39.75" customHeight="1" x14ac:dyDescent="0.2">
      <c r="A117" s="21" t="s">
        <v>213</v>
      </c>
      <c r="B117" s="178"/>
      <c r="C117" s="232"/>
      <c r="D117" s="27" t="s">
        <v>123</v>
      </c>
      <c r="E117" s="16"/>
      <c r="F117" s="17"/>
      <c r="G117" s="17"/>
      <c r="H117" s="17"/>
      <c r="I117" s="17"/>
    </row>
    <row r="118" spans="1:9" ht="38.25" x14ac:dyDescent="0.2">
      <c r="A118" s="21" t="s">
        <v>214</v>
      </c>
      <c r="B118" s="178"/>
      <c r="C118" s="232"/>
      <c r="D118" s="25" t="s">
        <v>215</v>
      </c>
      <c r="E118" s="16"/>
      <c r="F118" s="17"/>
      <c r="G118" s="17"/>
      <c r="H118" s="17"/>
      <c r="I118" s="17"/>
    </row>
    <row r="119" spans="1:9" x14ac:dyDescent="0.2">
      <c r="A119" s="21" t="s">
        <v>216</v>
      </c>
      <c r="B119" s="179"/>
      <c r="C119" s="233"/>
      <c r="D119" s="1" t="s">
        <v>19</v>
      </c>
      <c r="E119" s="221"/>
      <c r="F119" s="227"/>
      <c r="G119" s="9"/>
      <c r="H119" s="254"/>
      <c r="I119" s="9"/>
    </row>
    <row r="120" spans="1:9" ht="24.75" customHeight="1" x14ac:dyDescent="0.2">
      <c r="A120" s="23" t="s">
        <v>217</v>
      </c>
      <c r="B120" s="177">
        <v>12</v>
      </c>
      <c r="C120" s="175" t="s">
        <v>218</v>
      </c>
      <c r="D120" s="176"/>
      <c r="E120" s="16"/>
      <c r="F120" s="15"/>
      <c r="G120" s="17"/>
      <c r="H120" s="17"/>
      <c r="I120" s="17"/>
    </row>
    <row r="121" spans="1:9" ht="43.5" customHeight="1" x14ac:dyDescent="0.2">
      <c r="A121" s="21" t="s">
        <v>219</v>
      </c>
      <c r="B121" s="178"/>
      <c r="C121" s="231" t="s">
        <v>534</v>
      </c>
      <c r="D121" s="6" t="s">
        <v>220</v>
      </c>
      <c r="E121" s="16"/>
      <c r="F121" s="15"/>
      <c r="G121" s="17"/>
      <c r="H121" s="17"/>
      <c r="I121" s="17"/>
    </row>
    <row r="122" spans="1:9" ht="38.25" x14ac:dyDescent="0.2">
      <c r="A122" s="21" t="s">
        <v>221</v>
      </c>
      <c r="B122" s="178"/>
      <c r="C122" s="232"/>
      <c r="D122" s="6" t="s">
        <v>222</v>
      </c>
      <c r="E122" s="16"/>
      <c r="F122" s="15"/>
      <c r="G122" s="17"/>
      <c r="H122" s="17"/>
      <c r="I122" s="17"/>
    </row>
    <row r="123" spans="1:9" ht="38.25" x14ac:dyDescent="0.2">
      <c r="A123" s="21" t="s">
        <v>223</v>
      </c>
      <c r="B123" s="178"/>
      <c r="C123" s="232"/>
      <c r="D123" s="6" t="s">
        <v>224</v>
      </c>
      <c r="E123" s="16"/>
      <c r="F123" s="15"/>
      <c r="G123" s="17"/>
      <c r="H123" s="17"/>
      <c r="I123" s="17"/>
    </row>
    <row r="124" spans="1:9" ht="46.9" customHeight="1" x14ac:dyDescent="0.2">
      <c r="A124" s="21" t="s">
        <v>225</v>
      </c>
      <c r="B124" s="178"/>
      <c r="C124" s="232"/>
      <c r="D124" s="6" t="s">
        <v>226</v>
      </c>
      <c r="E124" s="16"/>
      <c r="F124" s="15"/>
      <c r="G124" s="17"/>
      <c r="H124" s="17"/>
      <c r="I124" s="17"/>
    </row>
    <row r="125" spans="1:9" ht="40.5" customHeight="1" x14ac:dyDescent="0.2">
      <c r="A125" s="21" t="s">
        <v>227</v>
      </c>
      <c r="B125" s="178"/>
      <c r="C125" s="232"/>
      <c r="D125" s="25" t="s">
        <v>228</v>
      </c>
      <c r="E125" s="16"/>
      <c r="F125" s="15"/>
      <c r="G125" s="17"/>
      <c r="H125" s="17"/>
      <c r="I125" s="17"/>
    </row>
    <row r="126" spans="1:9" ht="41.45" customHeight="1" x14ac:dyDescent="0.2">
      <c r="A126" s="21" t="s">
        <v>229</v>
      </c>
      <c r="B126" s="178"/>
      <c r="C126" s="232"/>
      <c r="D126" s="6" t="s">
        <v>230</v>
      </c>
      <c r="E126" s="16"/>
      <c r="F126" s="15"/>
      <c r="G126" s="17"/>
      <c r="H126" s="17"/>
      <c r="I126" s="17"/>
    </row>
    <row r="127" spans="1:9" ht="37.15" customHeight="1" x14ac:dyDescent="0.2">
      <c r="A127" s="21" t="s">
        <v>231</v>
      </c>
      <c r="B127" s="178"/>
      <c r="C127" s="232"/>
      <c r="D127" s="6" t="s">
        <v>548</v>
      </c>
      <c r="E127" s="16"/>
      <c r="F127" s="15"/>
      <c r="G127" s="17"/>
      <c r="H127" s="17"/>
      <c r="I127" s="17"/>
    </row>
    <row r="128" spans="1:9" ht="37.15" customHeight="1" x14ac:dyDescent="0.2">
      <c r="A128" s="21" t="s">
        <v>232</v>
      </c>
      <c r="B128" s="178"/>
      <c r="C128" s="232"/>
      <c r="D128" s="6" t="s">
        <v>549</v>
      </c>
      <c r="E128" s="16"/>
      <c r="F128" s="15"/>
      <c r="G128" s="17"/>
      <c r="H128" s="17"/>
      <c r="I128" s="17"/>
    </row>
    <row r="129" spans="1:9" ht="29.25" customHeight="1" x14ac:dyDescent="0.2">
      <c r="A129" s="21" t="s">
        <v>233</v>
      </c>
      <c r="B129" s="178"/>
      <c r="C129" s="232"/>
      <c r="D129" s="6" t="s">
        <v>234</v>
      </c>
      <c r="E129" s="16"/>
      <c r="F129" s="15"/>
      <c r="G129" s="17"/>
      <c r="H129" s="17"/>
      <c r="I129" s="17"/>
    </row>
    <row r="130" spans="1:9" x14ac:dyDescent="0.2">
      <c r="A130" s="21" t="s">
        <v>235</v>
      </c>
      <c r="B130" s="179"/>
      <c r="C130" s="233"/>
      <c r="D130" s="1" t="s">
        <v>19</v>
      </c>
      <c r="E130" s="221"/>
      <c r="F130" s="227"/>
      <c r="G130" s="9"/>
      <c r="H130" s="254"/>
      <c r="I130" s="9"/>
    </row>
    <row r="131" spans="1:9" ht="24" customHeight="1" x14ac:dyDescent="0.2">
      <c r="A131" s="23" t="s">
        <v>236</v>
      </c>
      <c r="B131" s="18">
        <v>13</v>
      </c>
      <c r="C131" s="175" t="s">
        <v>237</v>
      </c>
      <c r="D131" s="176"/>
      <c r="E131" s="16"/>
      <c r="F131" s="17"/>
      <c r="G131" s="17"/>
      <c r="H131" s="17"/>
      <c r="I131" s="17"/>
    </row>
    <row r="132" spans="1:9" ht="45" customHeight="1" x14ac:dyDescent="0.2">
      <c r="A132" s="21" t="s">
        <v>238</v>
      </c>
      <c r="B132" s="177"/>
      <c r="C132" s="231" t="s">
        <v>535</v>
      </c>
      <c r="D132" s="6" t="s">
        <v>239</v>
      </c>
      <c r="E132" s="16"/>
      <c r="F132" s="17"/>
      <c r="G132" s="17"/>
      <c r="H132" s="17"/>
      <c r="I132" s="17"/>
    </row>
    <row r="133" spans="1:9" ht="30" customHeight="1" x14ac:dyDescent="0.2">
      <c r="A133" s="21" t="s">
        <v>240</v>
      </c>
      <c r="B133" s="178"/>
      <c r="C133" s="232"/>
      <c r="D133" s="6" t="s">
        <v>241</v>
      </c>
      <c r="E133" s="16"/>
      <c r="F133" s="17"/>
      <c r="G133" s="17"/>
      <c r="H133" s="17"/>
      <c r="I133" s="17"/>
    </row>
    <row r="134" spans="1:9" ht="51" x14ac:dyDescent="0.2">
      <c r="A134" s="21" t="s">
        <v>242</v>
      </c>
      <c r="B134" s="178"/>
      <c r="C134" s="232"/>
      <c r="D134" s="6" t="s">
        <v>243</v>
      </c>
      <c r="E134" s="16"/>
      <c r="F134" s="17"/>
      <c r="G134" s="17"/>
      <c r="H134" s="17"/>
      <c r="I134" s="17"/>
    </row>
    <row r="135" spans="1:9" ht="29.25" customHeight="1" x14ac:dyDescent="0.2">
      <c r="A135" s="21" t="s">
        <v>244</v>
      </c>
      <c r="B135" s="178"/>
      <c r="C135" s="232"/>
      <c r="D135" s="6" t="s">
        <v>245</v>
      </c>
      <c r="E135" s="16"/>
      <c r="F135" s="17"/>
      <c r="G135" s="17"/>
      <c r="H135" s="17"/>
      <c r="I135" s="17"/>
    </row>
    <row r="136" spans="1:9" x14ac:dyDescent="0.2">
      <c r="A136" s="21" t="s">
        <v>246</v>
      </c>
      <c r="B136" s="178"/>
      <c r="C136" s="232"/>
      <c r="D136" s="7" t="s">
        <v>247</v>
      </c>
      <c r="E136" s="16"/>
      <c r="F136" s="17"/>
      <c r="G136" s="17"/>
      <c r="H136" s="17"/>
      <c r="I136" s="17"/>
    </row>
    <row r="137" spans="1:9" ht="27.75" customHeight="1" x14ac:dyDescent="0.2">
      <c r="A137" s="21" t="s">
        <v>248</v>
      </c>
      <c r="B137" s="178"/>
      <c r="C137" s="232"/>
      <c r="D137" s="7" t="s">
        <v>249</v>
      </c>
      <c r="E137" s="16"/>
      <c r="F137" s="17"/>
      <c r="G137" s="17"/>
      <c r="H137" s="17"/>
      <c r="I137" s="17"/>
    </row>
    <row r="138" spans="1:9" ht="30.75" customHeight="1" x14ac:dyDescent="0.2">
      <c r="A138" s="21" t="s">
        <v>250</v>
      </c>
      <c r="B138" s="178"/>
      <c r="C138" s="232"/>
      <c r="D138" s="7" t="s">
        <v>251</v>
      </c>
      <c r="E138" s="16"/>
      <c r="F138" s="17"/>
      <c r="G138" s="17"/>
      <c r="H138" s="17"/>
      <c r="I138" s="17"/>
    </row>
    <row r="139" spans="1:9" ht="45.75" customHeight="1" x14ac:dyDescent="0.2">
      <c r="A139" s="21" t="s">
        <v>252</v>
      </c>
      <c r="B139" s="178"/>
      <c r="C139" s="232"/>
      <c r="D139" s="7" t="s">
        <v>253</v>
      </c>
      <c r="E139" s="16"/>
      <c r="F139" s="17"/>
      <c r="G139" s="17"/>
      <c r="H139" s="17"/>
      <c r="I139" s="17"/>
    </row>
    <row r="140" spans="1:9" ht="33" customHeight="1" x14ac:dyDescent="0.2">
      <c r="A140" s="21" t="s">
        <v>254</v>
      </c>
      <c r="B140" s="178"/>
      <c r="C140" s="232"/>
      <c r="D140" s="26" t="s">
        <v>255</v>
      </c>
      <c r="E140" s="16"/>
      <c r="F140" s="17"/>
      <c r="G140" s="17"/>
      <c r="H140" s="255"/>
      <c r="I140" s="17"/>
    </row>
    <row r="141" spans="1:9" ht="32.25" customHeight="1" x14ac:dyDescent="0.2">
      <c r="A141" s="21" t="s">
        <v>256</v>
      </c>
      <c r="B141" s="178"/>
      <c r="C141" s="232"/>
      <c r="D141" s="26" t="s">
        <v>257</v>
      </c>
      <c r="E141" s="16"/>
      <c r="F141" s="17"/>
      <c r="G141" s="17"/>
      <c r="H141" s="17"/>
      <c r="I141" s="17"/>
    </row>
    <row r="142" spans="1:9" ht="39" customHeight="1" x14ac:dyDescent="0.2">
      <c r="A142" s="21" t="s">
        <v>258</v>
      </c>
      <c r="B142" s="178"/>
      <c r="C142" s="232"/>
      <c r="D142" s="26" t="s">
        <v>259</v>
      </c>
      <c r="E142" s="16"/>
      <c r="F142" s="17"/>
      <c r="G142" s="17"/>
      <c r="H142" s="17"/>
      <c r="I142" s="17"/>
    </row>
    <row r="143" spans="1:9" x14ac:dyDescent="0.2">
      <c r="A143" s="21" t="s">
        <v>260</v>
      </c>
      <c r="B143" s="178"/>
      <c r="C143" s="232"/>
      <c r="D143" s="26" t="s">
        <v>261</v>
      </c>
      <c r="E143" s="16"/>
      <c r="F143" s="17"/>
      <c r="G143" s="17"/>
      <c r="H143" s="17"/>
      <c r="I143" s="17"/>
    </row>
    <row r="144" spans="1:9" ht="29.25" customHeight="1" x14ac:dyDescent="0.2">
      <c r="A144" s="21" t="s">
        <v>262</v>
      </c>
      <c r="B144" s="178"/>
      <c r="C144" s="232"/>
      <c r="D144" s="26" t="s">
        <v>263</v>
      </c>
      <c r="E144" s="16"/>
      <c r="F144" s="17"/>
      <c r="G144" s="17"/>
      <c r="H144" s="17"/>
      <c r="I144" s="17"/>
    </row>
    <row r="145" spans="1:9" x14ac:dyDescent="0.2">
      <c r="A145" s="21" t="s">
        <v>264</v>
      </c>
      <c r="B145" s="179"/>
      <c r="C145" s="233"/>
      <c r="D145" s="1" t="s">
        <v>19</v>
      </c>
      <c r="E145" s="221"/>
      <c r="F145" s="227"/>
      <c r="G145" s="9"/>
      <c r="H145" s="9"/>
      <c r="I145" s="9"/>
    </row>
    <row r="146" spans="1:9" ht="42" customHeight="1" x14ac:dyDescent="0.2">
      <c r="A146" s="23" t="s">
        <v>265</v>
      </c>
      <c r="B146" s="18">
        <v>14</v>
      </c>
      <c r="C146" s="175" t="s">
        <v>266</v>
      </c>
      <c r="D146" s="176"/>
      <c r="E146" s="16"/>
      <c r="F146" s="17"/>
      <c r="G146" s="17"/>
      <c r="H146" s="17"/>
      <c r="I146" s="17"/>
    </row>
    <row r="147" spans="1:9" ht="33.75" customHeight="1" x14ac:dyDescent="0.2">
      <c r="A147" s="21" t="s">
        <v>267</v>
      </c>
      <c r="B147" s="18"/>
      <c r="C147" s="234" t="s">
        <v>268</v>
      </c>
      <c r="D147" s="6" t="s">
        <v>269</v>
      </c>
      <c r="E147" s="16"/>
      <c r="F147" s="17"/>
      <c r="G147" s="17"/>
      <c r="H147" s="17"/>
      <c r="I147" s="17"/>
    </row>
    <row r="148" spans="1:9" ht="51" x14ac:dyDescent="0.2">
      <c r="A148" s="21" t="s">
        <v>270</v>
      </c>
      <c r="B148" s="18"/>
      <c r="C148" s="235"/>
      <c r="D148" s="25" t="s">
        <v>271</v>
      </c>
      <c r="E148" s="16"/>
      <c r="F148" s="17"/>
      <c r="G148" s="17"/>
      <c r="H148" s="17"/>
      <c r="I148" s="17"/>
    </row>
    <row r="149" spans="1:9" ht="25.5" x14ac:dyDescent="0.2">
      <c r="A149" s="21" t="s">
        <v>272</v>
      </c>
      <c r="B149" s="18"/>
      <c r="C149" s="235"/>
      <c r="D149" s="6" t="s">
        <v>273</v>
      </c>
      <c r="E149" s="16"/>
      <c r="F149" s="17"/>
      <c r="G149" s="17"/>
      <c r="H149" s="17"/>
      <c r="I149" s="17"/>
    </row>
    <row r="150" spans="1:9" x14ac:dyDescent="0.2">
      <c r="A150" s="21" t="s">
        <v>274</v>
      </c>
      <c r="B150" s="18"/>
      <c r="C150" s="235"/>
      <c r="D150" s="6" t="s">
        <v>275</v>
      </c>
      <c r="E150" s="16"/>
      <c r="F150" s="17"/>
      <c r="G150" s="17"/>
      <c r="H150" s="17"/>
      <c r="I150" s="17"/>
    </row>
    <row r="151" spans="1:9" ht="55.5" customHeight="1" x14ac:dyDescent="0.2">
      <c r="A151" s="21" t="s">
        <v>276</v>
      </c>
      <c r="B151" s="5"/>
      <c r="C151" s="235"/>
      <c r="D151" s="6" t="s">
        <v>277</v>
      </c>
      <c r="E151" s="16"/>
      <c r="F151" s="17"/>
      <c r="G151" s="17"/>
      <c r="H151" s="17"/>
      <c r="I151" s="17"/>
    </row>
    <row r="152" spans="1:9" ht="29.25" customHeight="1" x14ac:dyDescent="0.2">
      <c r="A152" s="21" t="s">
        <v>278</v>
      </c>
      <c r="B152" s="5"/>
      <c r="C152" s="235"/>
      <c r="D152" s="6" t="s">
        <v>279</v>
      </c>
      <c r="E152" s="16"/>
      <c r="F152" s="17"/>
      <c r="G152" s="17"/>
      <c r="H152" s="17"/>
      <c r="I152" s="17"/>
    </row>
    <row r="153" spans="1:9" ht="29.25" customHeight="1" x14ac:dyDescent="0.2">
      <c r="A153" s="21" t="s">
        <v>280</v>
      </c>
      <c r="B153" s="5"/>
      <c r="C153" s="235"/>
      <c r="D153" s="6" t="s">
        <v>281</v>
      </c>
      <c r="E153" s="16"/>
      <c r="F153" s="17"/>
      <c r="G153" s="17"/>
      <c r="H153" s="17"/>
      <c r="I153" s="17"/>
    </row>
    <row r="154" spans="1:9" ht="29.25" customHeight="1" x14ac:dyDescent="0.2">
      <c r="A154" s="21" t="s">
        <v>282</v>
      </c>
      <c r="B154" s="5"/>
      <c r="C154" s="235"/>
      <c r="D154" s="6" t="s">
        <v>283</v>
      </c>
      <c r="E154" s="16"/>
      <c r="F154" s="17"/>
      <c r="G154" s="17"/>
      <c r="H154" s="17"/>
      <c r="I154" s="17"/>
    </row>
    <row r="155" spans="1:9" ht="42" customHeight="1" x14ac:dyDescent="0.2">
      <c r="A155" s="21" t="s">
        <v>284</v>
      </c>
      <c r="B155" s="5"/>
      <c r="C155" s="235"/>
      <c r="D155" s="25" t="s">
        <v>536</v>
      </c>
      <c r="E155" s="16"/>
      <c r="F155" s="17"/>
      <c r="G155" s="17"/>
      <c r="H155" s="17"/>
      <c r="I155" s="17"/>
    </row>
    <row r="156" spans="1:9" ht="42.75" customHeight="1" x14ac:dyDescent="0.2">
      <c r="A156" s="21" t="s">
        <v>285</v>
      </c>
      <c r="B156" s="5"/>
      <c r="C156" s="235"/>
      <c r="D156" s="25" t="s">
        <v>286</v>
      </c>
      <c r="E156" s="16"/>
      <c r="F156" s="17"/>
      <c r="G156" s="17"/>
      <c r="H156" s="17"/>
      <c r="I156" s="17"/>
    </row>
    <row r="157" spans="1:9" x14ac:dyDescent="0.2">
      <c r="A157" s="21" t="s">
        <v>287</v>
      </c>
      <c r="B157" s="2"/>
      <c r="C157" s="236"/>
      <c r="D157" s="1" t="s">
        <v>19</v>
      </c>
      <c r="E157" s="221"/>
      <c r="F157" s="227"/>
      <c r="G157" s="9"/>
      <c r="H157" s="9"/>
      <c r="I157" s="9"/>
    </row>
    <row r="158" spans="1:9" ht="27" customHeight="1" x14ac:dyDescent="0.2">
      <c r="A158" s="22">
        <v>15</v>
      </c>
      <c r="B158" s="18">
        <v>15</v>
      </c>
      <c r="C158" s="175" t="s">
        <v>288</v>
      </c>
      <c r="D158" s="176"/>
      <c r="E158" s="221"/>
      <c r="F158" s="227"/>
      <c r="G158" s="227"/>
      <c r="H158" s="227"/>
      <c r="I158" s="227"/>
    </row>
    <row r="159" spans="1:9" ht="38.25" x14ac:dyDescent="0.2">
      <c r="A159" s="21" t="s">
        <v>289</v>
      </c>
      <c r="B159" s="18"/>
      <c r="C159" s="231" t="s">
        <v>537</v>
      </c>
      <c r="D159" s="25" t="s">
        <v>290</v>
      </c>
      <c r="E159" s="237"/>
      <c r="F159" s="238"/>
      <c r="G159" s="238"/>
      <c r="H159" s="227"/>
      <c r="I159" s="238"/>
    </row>
    <row r="160" spans="1:9" x14ac:dyDescent="0.2">
      <c r="A160" s="21" t="s">
        <v>291</v>
      </c>
      <c r="B160" s="2"/>
      <c r="C160" s="233"/>
      <c r="D160" s="1" t="s">
        <v>19</v>
      </c>
      <c r="E160" s="221"/>
      <c r="F160" s="227"/>
      <c r="G160" s="9"/>
      <c r="H160" s="9"/>
      <c r="I160" s="9"/>
    </row>
    <row r="161" spans="1:9" ht="24" customHeight="1" x14ac:dyDescent="0.2">
      <c r="A161" s="21" t="s">
        <v>292</v>
      </c>
      <c r="B161" s="18">
        <v>16</v>
      </c>
      <c r="C161" s="175" t="s">
        <v>293</v>
      </c>
      <c r="D161" s="176"/>
      <c r="E161" s="237"/>
      <c r="F161" s="238"/>
      <c r="G161" s="238"/>
      <c r="H161" s="227"/>
      <c r="I161" s="238"/>
    </row>
    <row r="162" spans="1:9" ht="38.25" x14ac:dyDescent="0.2">
      <c r="A162" s="21" t="s">
        <v>294</v>
      </c>
      <c r="B162" s="18"/>
      <c r="C162" s="231" t="s">
        <v>295</v>
      </c>
      <c r="D162" s="7" t="s">
        <v>296</v>
      </c>
      <c r="E162" s="237"/>
      <c r="F162" s="238"/>
      <c r="G162" s="238"/>
      <c r="H162" s="238"/>
      <c r="I162" s="238"/>
    </row>
    <row r="163" spans="1:9" ht="38.25" x14ac:dyDescent="0.2">
      <c r="A163" s="21" t="s">
        <v>297</v>
      </c>
      <c r="B163" s="18"/>
      <c r="C163" s="232"/>
      <c r="D163" s="26" t="s">
        <v>298</v>
      </c>
      <c r="E163" s="237"/>
      <c r="F163" s="238"/>
      <c r="G163" s="238"/>
      <c r="H163" s="238"/>
      <c r="I163" s="238"/>
    </row>
    <row r="164" spans="1:9" ht="38.25" x14ac:dyDescent="0.2">
      <c r="A164" s="21" t="s">
        <v>299</v>
      </c>
      <c r="B164" s="18"/>
      <c r="C164" s="232"/>
      <c r="D164" s="7" t="s">
        <v>300</v>
      </c>
      <c r="E164" s="237"/>
      <c r="F164" s="238"/>
      <c r="G164" s="238"/>
      <c r="H164" s="238"/>
      <c r="I164" s="238"/>
    </row>
    <row r="165" spans="1:9" ht="39" customHeight="1" x14ac:dyDescent="0.2">
      <c r="A165" s="21" t="s">
        <v>301</v>
      </c>
      <c r="B165" s="18"/>
      <c r="C165" s="232"/>
      <c r="D165" s="7" t="s">
        <v>302</v>
      </c>
      <c r="E165" s="237"/>
      <c r="F165" s="238"/>
      <c r="G165" s="238"/>
      <c r="H165" s="238"/>
      <c r="I165" s="238"/>
    </row>
    <row r="166" spans="1:9" ht="38.25" x14ac:dyDescent="0.2">
      <c r="A166" s="21" t="s">
        <v>303</v>
      </c>
      <c r="B166" s="5"/>
      <c r="C166" s="232"/>
      <c r="D166" s="7" t="s">
        <v>304</v>
      </c>
      <c r="E166" s="237"/>
      <c r="F166" s="238"/>
      <c r="G166" s="238"/>
      <c r="H166" s="227"/>
      <c r="I166" s="238"/>
    </row>
    <row r="167" spans="1:9" x14ac:dyDescent="0.2">
      <c r="A167" s="21" t="s">
        <v>305</v>
      </c>
      <c r="B167" s="2"/>
      <c r="C167" s="233"/>
      <c r="D167" s="1" t="s">
        <v>19</v>
      </c>
      <c r="E167" s="221"/>
      <c r="F167" s="227"/>
      <c r="G167" s="9"/>
      <c r="H167" s="9"/>
      <c r="I167" s="9"/>
    </row>
    <row r="168" spans="1:9" ht="24" customHeight="1" x14ac:dyDescent="0.2">
      <c r="A168" s="23" t="s">
        <v>306</v>
      </c>
      <c r="B168" s="18">
        <v>17</v>
      </c>
      <c r="C168" s="175" t="s">
        <v>307</v>
      </c>
      <c r="D168" s="176"/>
      <c r="E168" s="237"/>
      <c r="F168" s="238"/>
      <c r="G168" s="238"/>
      <c r="H168" s="238"/>
      <c r="I168" s="238"/>
    </row>
    <row r="169" spans="1:9" ht="56.25" customHeight="1" x14ac:dyDescent="0.2">
      <c r="A169" s="21" t="s">
        <v>308</v>
      </c>
      <c r="B169" s="18"/>
      <c r="C169" s="234" t="s">
        <v>538</v>
      </c>
      <c r="D169" s="7" t="s">
        <v>309</v>
      </c>
      <c r="E169" s="237"/>
      <c r="F169" s="238"/>
      <c r="G169" s="238"/>
      <c r="H169" s="238"/>
      <c r="I169" s="238"/>
    </row>
    <row r="170" spans="1:9" ht="38.25" x14ac:dyDescent="0.2">
      <c r="A170" s="21" t="s">
        <v>310</v>
      </c>
      <c r="B170" s="5"/>
      <c r="C170" s="235"/>
      <c r="D170" s="7" t="s">
        <v>230</v>
      </c>
      <c r="E170" s="237"/>
      <c r="F170" s="238"/>
      <c r="G170" s="238"/>
      <c r="H170" s="238"/>
      <c r="I170" s="238"/>
    </row>
    <row r="171" spans="1:9" ht="25.5" x14ac:dyDescent="0.2">
      <c r="A171" s="21" t="s">
        <v>311</v>
      </c>
      <c r="B171" s="5"/>
      <c r="C171" s="235"/>
      <c r="D171" s="7" t="s">
        <v>312</v>
      </c>
      <c r="E171" s="237"/>
      <c r="F171" s="238"/>
      <c r="G171" s="238"/>
      <c r="H171" s="238"/>
      <c r="I171" s="238"/>
    </row>
    <row r="172" spans="1:9" ht="38.25" x14ac:dyDescent="0.2">
      <c r="A172" s="21" t="s">
        <v>313</v>
      </c>
      <c r="B172" s="5"/>
      <c r="C172" s="235"/>
      <c r="D172" s="7" t="s">
        <v>314</v>
      </c>
      <c r="E172" s="237"/>
      <c r="F172" s="238"/>
      <c r="G172" s="238"/>
      <c r="H172" s="238"/>
      <c r="I172" s="238"/>
    </row>
    <row r="173" spans="1:9" ht="25.5" x14ac:dyDescent="0.2">
      <c r="A173" s="21" t="s">
        <v>315</v>
      </c>
      <c r="B173" s="5"/>
      <c r="C173" s="235"/>
      <c r="D173" s="7" t="s">
        <v>316</v>
      </c>
      <c r="E173" s="237"/>
      <c r="F173" s="238"/>
      <c r="G173" s="238"/>
      <c r="H173" s="238"/>
      <c r="I173" s="238"/>
    </row>
    <row r="174" spans="1:9" ht="27" customHeight="1" x14ac:dyDescent="0.2">
      <c r="A174" s="21" t="s">
        <v>317</v>
      </c>
      <c r="B174" s="5"/>
      <c r="C174" s="235"/>
      <c r="D174" s="7" t="s">
        <v>251</v>
      </c>
      <c r="E174" s="237"/>
      <c r="F174" s="238"/>
      <c r="G174" s="238"/>
      <c r="H174" s="238"/>
      <c r="I174" s="238"/>
    </row>
    <row r="175" spans="1:9" ht="42" customHeight="1" x14ac:dyDescent="0.2">
      <c r="A175" s="21" t="s">
        <v>318</v>
      </c>
      <c r="B175" s="5"/>
      <c r="C175" s="235"/>
      <c r="D175" s="7" t="s">
        <v>319</v>
      </c>
      <c r="E175" s="237"/>
      <c r="F175" s="238"/>
      <c r="G175" s="238"/>
      <c r="H175" s="238"/>
      <c r="I175" s="238"/>
    </row>
    <row r="176" spans="1:9" ht="42" customHeight="1" x14ac:dyDescent="0.2">
      <c r="A176" s="21" t="s">
        <v>320</v>
      </c>
      <c r="B176" s="5"/>
      <c r="C176" s="235"/>
      <c r="D176" s="7" t="s">
        <v>321</v>
      </c>
      <c r="E176" s="237"/>
      <c r="F176" s="238"/>
      <c r="G176" s="238"/>
      <c r="H176" s="238"/>
      <c r="I176" s="238"/>
    </row>
    <row r="177" spans="1:9" ht="57" customHeight="1" x14ac:dyDescent="0.2">
      <c r="A177" s="21" t="s">
        <v>322</v>
      </c>
      <c r="B177" s="5"/>
      <c r="C177" s="235"/>
      <c r="D177" s="7" t="s">
        <v>323</v>
      </c>
      <c r="E177" s="237"/>
      <c r="F177" s="238"/>
      <c r="G177" s="238"/>
      <c r="H177" s="238"/>
      <c r="I177" s="238"/>
    </row>
    <row r="178" spans="1:9" ht="67.5" customHeight="1" x14ac:dyDescent="0.2">
      <c r="A178" s="21" t="s">
        <v>324</v>
      </c>
      <c r="B178" s="5"/>
      <c r="C178" s="235"/>
      <c r="D178" s="7" t="s">
        <v>539</v>
      </c>
      <c r="E178" s="237"/>
      <c r="F178" s="238"/>
      <c r="G178" s="238"/>
      <c r="H178" s="238"/>
      <c r="I178" s="238"/>
    </row>
    <row r="179" spans="1:9" ht="51" x14ac:dyDescent="0.2">
      <c r="A179" s="21" t="s">
        <v>325</v>
      </c>
      <c r="B179" s="5"/>
      <c r="C179" s="235"/>
      <c r="D179" s="7" t="s">
        <v>326</v>
      </c>
      <c r="E179" s="237"/>
      <c r="F179" s="238"/>
      <c r="G179" s="238"/>
      <c r="H179" s="238"/>
      <c r="I179" s="238"/>
    </row>
    <row r="180" spans="1:9" ht="51" x14ac:dyDescent="0.2">
      <c r="A180" s="21" t="s">
        <v>327</v>
      </c>
      <c r="B180" s="5"/>
      <c r="C180" s="235"/>
      <c r="D180" s="26" t="s">
        <v>328</v>
      </c>
      <c r="E180" s="237"/>
      <c r="F180" s="238"/>
      <c r="G180" s="238"/>
      <c r="H180" s="238"/>
      <c r="I180" s="238"/>
    </row>
    <row r="181" spans="1:9" ht="63.75" x14ac:dyDescent="0.2">
      <c r="A181" s="21" t="s">
        <v>329</v>
      </c>
      <c r="B181" s="5"/>
      <c r="C181" s="235"/>
      <c r="D181" s="26" t="s">
        <v>330</v>
      </c>
      <c r="E181" s="237"/>
      <c r="F181" s="238"/>
      <c r="G181" s="238"/>
      <c r="H181" s="238"/>
      <c r="I181" s="238"/>
    </row>
    <row r="182" spans="1:9" ht="25.5" x14ac:dyDescent="0.2">
      <c r="A182" s="21" t="s">
        <v>331</v>
      </c>
      <c r="B182" s="5"/>
      <c r="C182" s="235"/>
      <c r="D182" s="7" t="s">
        <v>540</v>
      </c>
      <c r="E182" s="237"/>
      <c r="F182" s="238"/>
      <c r="G182" s="238"/>
      <c r="H182" s="238"/>
      <c r="I182" s="238"/>
    </row>
    <row r="183" spans="1:9" ht="25.5" x14ac:dyDescent="0.2">
      <c r="A183" s="21" t="s">
        <v>332</v>
      </c>
      <c r="B183" s="5"/>
      <c r="C183" s="235"/>
      <c r="D183" s="7" t="s">
        <v>333</v>
      </c>
      <c r="E183" s="237"/>
      <c r="F183" s="238"/>
      <c r="G183" s="238"/>
      <c r="H183" s="238"/>
      <c r="I183" s="238"/>
    </row>
    <row r="184" spans="1:9" ht="43.5" customHeight="1" x14ac:dyDescent="0.2">
      <c r="A184" s="21" t="s">
        <v>334</v>
      </c>
      <c r="B184" s="5"/>
      <c r="C184" s="236"/>
      <c r="D184" s="26" t="s">
        <v>335</v>
      </c>
      <c r="E184" s="237"/>
      <c r="F184" s="238"/>
      <c r="G184" s="238"/>
      <c r="H184" s="238"/>
      <c r="I184" s="238"/>
    </row>
    <row r="185" spans="1:9" x14ac:dyDescent="0.2">
      <c r="A185" s="21" t="s">
        <v>336</v>
      </c>
      <c r="B185" s="18"/>
      <c r="C185" s="231" t="s">
        <v>337</v>
      </c>
      <c r="D185" s="7" t="s">
        <v>338</v>
      </c>
      <c r="E185" s="237"/>
      <c r="F185" s="238"/>
      <c r="G185" s="238"/>
      <c r="H185" s="238"/>
      <c r="I185" s="238"/>
    </row>
    <row r="186" spans="1:9" x14ac:dyDescent="0.2">
      <c r="A186" s="21" t="s">
        <v>339</v>
      </c>
      <c r="B186" s="5"/>
      <c r="C186" s="232"/>
      <c r="D186" s="26" t="s">
        <v>340</v>
      </c>
      <c r="E186" s="237"/>
      <c r="F186" s="238"/>
      <c r="G186" s="238"/>
      <c r="H186" s="238"/>
      <c r="I186" s="238"/>
    </row>
    <row r="187" spans="1:9" x14ac:dyDescent="0.2">
      <c r="A187" s="21" t="s">
        <v>341</v>
      </c>
      <c r="B187" s="5"/>
      <c r="C187" s="232"/>
      <c r="D187" s="26" t="s">
        <v>342</v>
      </c>
      <c r="E187" s="237"/>
      <c r="F187" s="238"/>
      <c r="G187" s="238"/>
      <c r="H187" s="238"/>
      <c r="I187" s="238"/>
    </row>
    <row r="188" spans="1:9" ht="25.5" x14ac:dyDescent="0.2">
      <c r="A188" s="21" t="s">
        <v>343</v>
      </c>
      <c r="B188" s="5"/>
      <c r="C188" s="232"/>
      <c r="D188" s="26" t="s">
        <v>344</v>
      </c>
      <c r="E188" s="237"/>
      <c r="F188" s="238"/>
      <c r="G188" s="238"/>
      <c r="H188" s="238"/>
      <c r="I188" s="238"/>
    </row>
    <row r="189" spans="1:9" ht="25.5" x14ac:dyDescent="0.2">
      <c r="A189" s="21" t="s">
        <v>345</v>
      </c>
      <c r="B189" s="5"/>
      <c r="C189" s="232"/>
      <c r="D189" s="7" t="s">
        <v>346</v>
      </c>
      <c r="E189" s="237"/>
      <c r="F189" s="238"/>
      <c r="G189" s="238"/>
      <c r="H189" s="238"/>
      <c r="I189" s="238"/>
    </row>
    <row r="190" spans="1:9" ht="25.5" x14ac:dyDescent="0.2">
      <c r="A190" s="21" t="s">
        <v>347</v>
      </c>
      <c r="B190" s="5"/>
      <c r="C190" s="232"/>
      <c r="D190" s="26" t="s">
        <v>348</v>
      </c>
      <c r="E190" s="237"/>
      <c r="F190" s="238"/>
      <c r="G190" s="238"/>
      <c r="H190" s="238"/>
      <c r="I190" s="238"/>
    </row>
    <row r="191" spans="1:9" ht="37.5" customHeight="1" x14ac:dyDescent="0.2">
      <c r="A191" s="21" t="s">
        <v>349</v>
      </c>
      <c r="B191" s="5"/>
      <c r="C191" s="233"/>
      <c r="D191" s="7" t="s">
        <v>350</v>
      </c>
      <c r="E191" s="237"/>
      <c r="F191" s="238"/>
      <c r="G191" s="238"/>
      <c r="H191" s="227"/>
      <c r="I191" s="238"/>
    </row>
    <row r="192" spans="1:9" x14ac:dyDescent="0.2">
      <c r="A192" s="21" t="s">
        <v>351</v>
      </c>
      <c r="B192" s="2"/>
      <c r="C192" s="1"/>
      <c r="D192" s="1" t="s">
        <v>19</v>
      </c>
      <c r="E192" s="221"/>
      <c r="F192" s="227"/>
      <c r="G192" s="9"/>
      <c r="H192" s="9"/>
      <c r="I192" s="9"/>
    </row>
    <row r="193" spans="1:9" ht="24" customHeight="1" x14ac:dyDescent="0.2">
      <c r="A193" s="22">
        <v>18</v>
      </c>
      <c r="B193" s="18"/>
      <c r="C193" s="175" t="s">
        <v>352</v>
      </c>
      <c r="D193" s="176"/>
      <c r="E193" s="221"/>
      <c r="F193" s="222"/>
      <c r="G193" s="222"/>
      <c r="H193" s="227"/>
      <c r="I193" s="222"/>
    </row>
    <row r="194" spans="1:9" ht="25.5" customHeight="1" x14ac:dyDescent="0.2">
      <c r="A194" s="21" t="s">
        <v>353</v>
      </c>
      <c r="B194" s="18"/>
      <c r="C194" s="231" t="s">
        <v>354</v>
      </c>
      <c r="D194" s="6" t="s">
        <v>355</v>
      </c>
      <c r="E194" s="229"/>
      <c r="F194" s="239"/>
      <c r="G194" s="239"/>
      <c r="H194" s="230"/>
      <c r="I194" s="239"/>
    </row>
    <row r="195" spans="1:9" ht="25.5" x14ac:dyDescent="0.2">
      <c r="A195" s="21" t="s">
        <v>356</v>
      </c>
      <c r="B195" s="5"/>
      <c r="C195" s="187"/>
      <c r="D195" s="8" t="s">
        <v>357</v>
      </c>
      <c r="E195" s="229"/>
      <c r="F195" s="239"/>
      <c r="G195" s="239"/>
      <c r="H195" s="230"/>
      <c r="I195" s="239"/>
    </row>
    <row r="196" spans="1:9" ht="51" x14ac:dyDescent="0.2">
      <c r="A196" s="21" t="s">
        <v>358</v>
      </c>
      <c r="B196" s="5"/>
      <c r="C196" s="187"/>
      <c r="D196" s="28" t="s">
        <v>359</v>
      </c>
      <c r="E196" s="229"/>
      <c r="F196" s="239"/>
      <c r="G196" s="239"/>
      <c r="H196" s="227"/>
      <c r="I196" s="239"/>
    </row>
    <row r="197" spans="1:9" x14ac:dyDescent="0.2">
      <c r="A197" s="21" t="s">
        <v>360</v>
      </c>
      <c r="B197" s="2"/>
      <c r="C197" s="188"/>
      <c r="D197" s="1" t="s">
        <v>19</v>
      </c>
      <c r="E197" s="221"/>
      <c r="F197" s="227"/>
      <c r="G197" s="9"/>
      <c r="H197" s="9"/>
      <c r="I197" s="9"/>
    </row>
    <row r="198" spans="1:9" ht="24" customHeight="1" x14ac:dyDescent="0.2">
      <c r="A198" s="22">
        <v>19</v>
      </c>
      <c r="B198" s="127" t="s">
        <v>361</v>
      </c>
      <c r="C198" s="175" t="s">
        <v>362</v>
      </c>
      <c r="D198" s="176"/>
      <c r="E198" s="240"/>
      <c r="F198" s="241"/>
      <c r="G198" s="241"/>
      <c r="H198" s="227"/>
      <c r="I198" s="241"/>
    </row>
    <row r="199" spans="1:9" ht="54.75" customHeight="1" x14ac:dyDescent="0.2">
      <c r="A199" s="21" t="s">
        <v>363</v>
      </c>
      <c r="B199" s="18"/>
      <c r="C199" s="231" t="s">
        <v>364</v>
      </c>
      <c r="D199" s="8" t="s">
        <v>365</v>
      </c>
      <c r="E199" s="240"/>
      <c r="F199" s="241"/>
      <c r="G199" s="241"/>
      <c r="H199" s="230"/>
      <c r="I199" s="241"/>
    </row>
    <row r="200" spans="1:9" ht="25.5" x14ac:dyDescent="0.2">
      <c r="A200" s="21" t="s">
        <v>366</v>
      </c>
      <c r="B200" s="18"/>
      <c r="C200" s="232"/>
      <c r="D200" s="8" t="s">
        <v>367</v>
      </c>
      <c r="E200" s="240"/>
      <c r="F200" s="241"/>
      <c r="G200" s="241"/>
      <c r="H200" s="230"/>
      <c r="I200" s="241"/>
    </row>
    <row r="201" spans="1:9" ht="36" customHeight="1" x14ac:dyDescent="0.2">
      <c r="A201" s="21" t="s">
        <v>368</v>
      </c>
      <c r="B201" s="5"/>
      <c r="C201" s="232"/>
      <c r="D201" s="8" t="s">
        <v>541</v>
      </c>
      <c r="E201" s="240"/>
      <c r="F201" s="241"/>
      <c r="G201" s="241"/>
      <c r="H201" s="230"/>
      <c r="I201" s="241"/>
    </row>
    <row r="202" spans="1:9" ht="55.5" customHeight="1" x14ac:dyDescent="0.2">
      <c r="A202" s="21" t="s">
        <v>369</v>
      </c>
      <c r="B202" s="5"/>
      <c r="C202" s="232"/>
      <c r="D202" s="8" t="s">
        <v>542</v>
      </c>
      <c r="E202" s="240"/>
      <c r="F202" s="241"/>
      <c r="G202" s="241"/>
      <c r="H202" s="230"/>
      <c r="I202" s="241"/>
    </row>
    <row r="203" spans="1:9" x14ac:dyDescent="0.2">
      <c r="A203" s="21" t="s">
        <v>370</v>
      </c>
      <c r="B203" s="2"/>
      <c r="C203" s="233"/>
      <c r="D203" s="1" t="s">
        <v>19</v>
      </c>
      <c r="E203" s="221"/>
      <c r="F203" s="227"/>
      <c r="G203" s="9"/>
      <c r="H203" s="254"/>
      <c r="I203" s="9"/>
    </row>
    <row r="204" spans="1:9" ht="24" customHeight="1" x14ac:dyDescent="0.2">
      <c r="A204" s="23" t="s">
        <v>371</v>
      </c>
      <c r="B204" s="22" t="s">
        <v>372</v>
      </c>
      <c r="C204" s="175" t="s">
        <v>373</v>
      </c>
      <c r="D204" s="176"/>
      <c r="E204" s="221"/>
      <c r="F204" s="227"/>
      <c r="G204" s="227"/>
      <c r="H204" s="227"/>
      <c r="I204" s="227"/>
    </row>
    <row r="205" spans="1:9" ht="38.25" x14ac:dyDescent="0.2">
      <c r="A205" s="21" t="s">
        <v>374</v>
      </c>
      <c r="B205" s="256"/>
      <c r="C205" s="189"/>
      <c r="D205" s="6" t="s">
        <v>543</v>
      </c>
      <c r="E205" s="221"/>
      <c r="F205" s="227"/>
      <c r="G205" s="227"/>
      <c r="H205" s="227"/>
      <c r="I205" s="227"/>
    </row>
    <row r="206" spans="1:9" ht="42" customHeight="1" x14ac:dyDescent="0.2">
      <c r="A206" s="21" t="s">
        <v>375</v>
      </c>
      <c r="B206" s="30" t="s">
        <v>376</v>
      </c>
      <c r="C206" s="187"/>
      <c r="D206" s="6" t="s">
        <v>377</v>
      </c>
      <c r="E206" s="221"/>
      <c r="F206" s="227"/>
      <c r="G206" s="227"/>
      <c r="H206" s="227"/>
      <c r="I206" s="227"/>
    </row>
    <row r="207" spans="1:9" ht="36.75" customHeight="1" x14ac:dyDescent="0.2">
      <c r="A207" s="21" t="s">
        <v>378</v>
      </c>
      <c r="B207" s="30"/>
      <c r="C207" s="187"/>
      <c r="D207" s="6" t="s">
        <v>379</v>
      </c>
      <c r="E207" s="221"/>
      <c r="F207" s="227"/>
      <c r="G207" s="227"/>
      <c r="H207" s="227"/>
      <c r="I207" s="227"/>
    </row>
    <row r="208" spans="1:9" ht="50.25" customHeight="1" x14ac:dyDescent="0.2">
      <c r="A208" s="21" t="s">
        <v>380</v>
      </c>
      <c r="B208" s="30" t="s">
        <v>381</v>
      </c>
      <c r="C208" s="187"/>
      <c r="D208" s="6" t="s">
        <v>382</v>
      </c>
      <c r="E208" s="221"/>
      <c r="F208" s="227"/>
      <c r="G208" s="227"/>
      <c r="H208" s="227"/>
      <c r="I208" s="227"/>
    </row>
    <row r="209" spans="1:9" ht="37.5" customHeight="1" x14ac:dyDescent="0.2">
      <c r="A209" s="21" t="s">
        <v>383</v>
      </c>
      <c r="B209" s="30" t="s">
        <v>381</v>
      </c>
      <c r="C209" s="187"/>
      <c r="D209" s="25" t="s">
        <v>384</v>
      </c>
      <c r="E209" s="221"/>
      <c r="F209" s="227"/>
      <c r="G209" s="227"/>
      <c r="H209" s="227"/>
      <c r="I209" s="227"/>
    </row>
    <row r="210" spans="1:9" ht="45.75" customHeight="1" x14ac:dyDescent="0.2">
      <c r="A210" s="21" t="s">
        <v>385</v>
      </c>
      <c r="B210" s="5" t="s">
        <v>386</v>
      </c>
      <c r="C210" s="187"/>
      <c r="D210" s="6" t="s">
        <v>387</v>
      </c>
      <c r="E210" s="221"/>
      <c r="F210" s="227"/>
      <c r="G210" s="227"/>
      <c r="H210" s="227"/>
      <c r="I210" s="227"/>
    </row>
    <row r="211" spans="1:9" x14ac:dyDescent="0.2">
      <c r="A211" s="21" t="s">
        <v>388</v>
      </c>
      <c r="B211" s="2"/>
      <c r="C211" s="188"/>
      <c r="D211" s="1" t="s">
        <v>19</v>
      </c>
      <c r="E211" s="221"/>
      <c r="F211" s="227"/>
      <c r="G211" s="9"/>
      <c r="H211" s="254"/>
      <c r="I211" s="9"/>
    </row>
    <row r="212" spans="1:9" ht="24" customHeight="1" x14ac:dyDescent="0.2">
      <c r="A212" s="22">
        <v>21</v>
      </c>
      <c r="B212" s="256"/>
      <c r="C212" s="175" t="s">
        <v>389</v>
      </c>
      <c r="D212" s="176"/>
      <c r="E212" s="221"/>
      <c r="F212" s="227"/>
      <c r="G212" s="227"/>
      <c r="H212" s="227"/>
      <c r="I212" s="227"/>
    </row>
    <row r="213" spans="1:9" ht="57" customHeight="1" x14ac:dyDescent="0.2">
      <c r="A213" s="21" t="s">
        <v>390</v>
      </c>
      <c r="B213" s="30" t="s">
        <v>391</v>
      </c>
      <c r="C213" s="231" t="s">
        <v>392</v>
      </c>
      <c r="D213" s="6" t="s">
        <v>393</v>
      </c>
      <c r="E213" s="221"/>
      <c r="F213" s="227"/>
      <c r="G213" s="227"/>
      <c r="H213" s="227"/>
      <c r="I213" s="227"/>
    </row>
    <row r="214" spans="1:9" ht="33" customHeight="1" x14ac:dyDescent="0.2">
      <c r="A214" s="21" t="s">
        <v>394</v>
      </c>
      <c r="B214" s="5"/>
      <c r="C214" s="232"/>
      <c r="D214" s="6" t="s">
        <v>395</v>
      </c>
      <c r="E214" s="221"/>
      <c r="F214" s="227"/>
      <c r="G214" s="227"/>
      <c r="H214" s="227"/>
      <c r="I214" s="227"/>
    </row>
    <row r="215" spans="1:9" x14ac:dyDescent="0.2">
      <c r="A215" s="21" t="s">
        <v>396</v>
      </c>
      <c r="B215" s="2"/>
      <c r="C215" s="233"/>
      <c r="D215" s="1" t="s">
        <v>19</v>
      </c>
      <c r="E215" s="221"/>
      <c r="F215" s="227"/>
      <c r="G215" s="9"/>
      <c r="H215" s="254"/>
      <c r="I215" s="9"/>
    </row>
    <row r="216" spans="1:9" ht="24" customHeight="1" x14ac:dyDescent="0.2">
      <c r="A216" s="22">
        <v>22</v>
      </c>
      <c r="B216" s="18"/>
      <c r="C216" s="175" t="s">
        <v>397</v>
      </c>
      <c r="D216" s="176"/>
      <c r="E216" s="221"/>
      <c r="F216" s="227"/>
      <c r="G216" s="227"/>
      <c r="H216" s="227"/>
      <c r="I216" s="227"/>
    </row>
    <row r="217" spans="1:9" ht="30" customHeight="1" x14ac:dyDescent="0.2">
      <c r="A217" s="21" t="s">
        <v>398</v>
      </c>
      <c r="B217" s="5"/>
      <c r="C217" s="231" t="s">
        <v>399</v>
      </c>
      <c r="D217" s="6" t="s">
        <v>400</v>
      </c>
      <c r="E217" s="221"/>
      <c r="F217" s="222"/>
      <c r="G217" s="222"/>
      <c r="H217" s="227"/>
      <c r="I217" s="222"/>
    </row>
    <row r="218" spans="1:9" ht="30" customHeight="1" x14ac:dyDescent="0.2">
      <c r="A218" s="21" t="s">
        <v>401</v>
      </c>
      <c r="B218" s="5"/>
      <c r="C218" s="232"/>
      <c r="D218" s="6" t="s">
        <v>402</v>
      </c>
      <c r="E218" s="221"/>
      <c r="F218" s="222"/>
      <c r="G218" s="222"/>
      <c r="H218" s="227"/>
      <c r="I218" s="222"/>
    </row>
    <row r="219" spans="1:9" ht="30" customHeight="1" x14ac:dyDescent="0.2">
      <c r="A219" s="21" t="s">
        <v>403</v>
      </c>
      <c r="B219" s="5"/>
      <c r="C219" s="232"/>
      <c r="D219" s="6" t="s">
        <v>404</v>
      </c>
      <c r="E219" s="221"/>
      <c r="F219" s="222"/>
      <c r="G219" s="222"/>
      <c r="H219" s="227"/>
      <c r="I219" s="222"/>
    </row>
    <row r="220" spans="1:9" x14ac:dyDescent="0.2">
      <c r="A220" s="21" t="s">
        <v>405</v>
      </c>
      <c r="B220" s="2"/>
      <c r="C220" s="233"/>
      <c r="D220" s="1" t="s">
        <v>19</v>
      </c>
      <c r="E220" s="221"/>
      <c r="F220" s="227"/>
      <c r="G220" s="9"/>
      <c r="H220" s="254"/>
      <c r="I220" s="9"/>
    </row>
    <row r="221" spans="1:9" ht="23.25" customHeight="1" x14ac:dyDescent="0.2">
      <c r="A221" s="23" t="s">
        <v>406</v>
      </c>
      <c r="B221" s="18"/>
      <c r="C221" s="175" t="s">
        <v>407</v>
      </c>
      <c r="D221" s="176"/>
      <c r="E221" s="221"/>
      <c r="F221" s="242"/>
      <c r="G221" s="242"/>
      <c r="H221" s="10"/>
      <c r="I221" s="242"/>
    </row>
    <row r="222" spans="1:9" ht="25.5" x14ac:dyDescent="0.2">
      <c r="A222" s="21" t="s">
        <v>408</v>
      </c>
      <c r="B222" s="18"/>
      <c r="C222" s="189"/>
      <c r="D222" s="6" t="s">
        <v>409</v>
      </c>
      <c r="E222" s="221"/>
      <c r="F222" s="242"/>
      <c r="G222" s="242"/>
      <c r="H222" s="10"/>
      <c r="I222" s="242"/>
    </row>
    <row r="223" spans="1:9" ht="25.5" x14ac:dyDescent="0.2">
      <c r="A223" s="21" t="s">
        <v>410</v>
      </c>
      <c r="B223" s="5"/>
      <c r="C223" s="187"/>
      <c r="D223" s="6" t="s">
        <v>411</v>
      </c>
      <c r="E223" s="221"/>
      <c r="F223" s="242"/>
      <c r="G223" s="242"/>
      <c r="H223" s="10"/>
      <c r="I223" s="242"/>
    </row>
    <row r="224" spans="1:9" x14ac:dyDescent="0.2">
      <c r="A224" s="21" t="s">
        <v>412</v>
      </c>
      <c r="B224" s="2"/>
      <c r="C224" s="188"/>
      <c r="D224" s="1" t="s">
        <v>19</v>
      </c>
      <c r="E224" s="221"/>
      <c r="F224" s="227"/>
      <c r="G224" s="9"/>
      <c r="H224" s="254"/>
      <c r="I224" s="9"/>
    </row>
    <row r="225" spans="1:10" ht="38.25" x14ac:dyDescent="0.2">
      <c r="A225" s="24" t="s">
        <v>413</v>
      </c>
      <c r="B225" s="3"/>
      <c r="C225" s="128" t="s">
        <v>544</v>
      </c>
      <c r="D225" s="128" t="s">
        <v>414</v>
      </c>
      <c r="E225" s="128" t="s">
        <v>5</v>
      </c>
      <c r="F225" s="4" t="s">
        <v>415</v>
      </c>
      <c r="G225" s="4" t="s">
        <v>416</v>
      </c>
      <c r="H225" s="4" t="s">
        <v>417</v>
      </c>
      <c r="I225" s="4" t="s">
        <v>416</v>
      </c>
    </row>
    <row r="226" spans="1:10" ht="24" customHeight="1" x14ac:dyDescent="0.2">
      <c r="A226" s="21" t="s">
        <v>418</v>
      </c>
      <c r="B226" s="2" t="s">
        <v>419</v>
      </c>
      <c r="C226" s="180" t="s">
        <v>420</v>
      </c>
      <c r="D226" s="181"/>
      <c r="E226" s="257"/>
      <c r="F226" s="9"/>
      <c r="G226" s="9"/>
      <c r="H226" s="9"/>
      <c r="I226" s="9"/>
    </row>
    <row r="227" spans="1:10" ht="46.5" customHeight="1" x14ac:dyDescent="0.2">
      <c r="A227" s="21" t="s">
        <v>421</v>
      </c>
      <c r="B227" s="2"/>
      <c r="C227" s="190"/>
      <c r="D227" s="1" t="s">
        <v>422</v>
      </c>
      <c r="E227" s="257"/>
      <c r="F227" s="9"/>
      <c r="G227" s="9"/>
      <c r="H227" s="9"/>
      <c r="I227" s="9"/>
    </row>
    <row r="228" spans="1:10" ht="43.5" customHeight="1" x14ac:dyDescent="0.2">
      <c r="A228" s="21" t="s">
        <v>423</v>
      </c>
      <c r="B228" s="2"/>
      <c r="C228" s="191"/>
      <c r="D228" s="1" t="s">
        <v>424</v>
      </c>
      <c r="E228" s="257"/>
      <c r="F228" s="9"/>
      <c r="G228" s="9"/>
      <c r="H228" s="9"/>
      <c r="I228" s="9"/>
    </row>
    <row r="229" spans="1:10" ht="42" customHeight="1" x14ac:dyDescent="0.2">
      <c r="A229" s="21" t="s">
        <v>425</v>
      </c>
      <c r="B229" s="2"/>
      <c r="C229" s="191"/>
      <c r="D229" s="1" t="s">
        <v>545</v>
      </c>
      <c r="E229" s="257"/>
      <c r="F229" s="9"/>
      <c r="G229" s="9"/>
      <c r="H229" s="9"/>
      <c r="I229" s="9"/>
    </row>
    <row r="230" spans="1:10" ht="42" customHeight="1" x14ac:dyDescent="0.2">
      <c r="A230" s="21" t="s">
        <v>426</v>
      </c>
      <c r="B230" s="2"/>
      <c r="C230" s="191"/>
      <c r="D230" s="26" t="s">
        <v>427</v>
      </c>
      <c r="E230" s="257"/>
      <c r="F230" s="9"/>
      <c r="G230" s="9"/>
      <c r="H230" s="9"/>
      <c r="I230" s="9"/>
    </row>
    <row r="231" spans="1:10" x14ac:dyDescent="0.2">
      <c r="A231" s="21" t="s">
        <v>428</v>
      </c>
      <c r="B231" s="2"/>
      <c r="C231" s="192"/>
      <c r="D231" s="1" t="s">
        <v>19</v>
      </c>
      <c r="E231" s="257"/>
      <c r="F231" s="9"/>
      <c r="G231" s="9"/>
      <c r="H231" s="9"/>
      <c r="I231" s="9"/>
    </row>
    <row r="232" spans="1:10" s="260" customFormat="1" ht="24.75" customHeight="1" x14ac:dyDescent="0.2">
      <c r="A232" s="23" t="s">
        <v>429</v>
      </c>
      <c r="B232" s="19" t="s">
        <v>419</v>
      </c>
      <c r="C232" s="180" t="s">
        <v>430</v>
      </c>
      <c r="D232" s="181"/>
      <c r="E232" s="258"/>
      <c r="F232" s="259"/>
      <c r="G232" s="259"/>
      <c r="H232" s="259"/>
      <c r="I232" s="259"/>
      <c r="J232" s="265"/>
    </row>
    <row r="233" spans="1:10" ht="55.5" customHeight="1" x14ac:dyDescent="0.2">
      <c r="A233" s="21" t="s">
        <v>431</v>
      </c>
      <c r="B233" s="2"/>
      <c r="C233" s="193"/>
      <c r="D233" s="1" t="s">
        <v>432</v>
      </c>
      <c r="E233" s="257"/>
      <c r="F233" s="9"/>
      <c r="G233" s="9"/>
      <c r="H233" s="9"/>
      <c r="I233" s="9"/>
    </row>
    <row r="234" spans="1:10" ht="40.5" customHeight="1" x14ac:dyDescent="0.2">
      <c r="A234" s="21" t="s">
        <v>433</v>
      </c>
      <c r="B234" s="2"/>
      <c r="C234" s="194"/>
      <c r="D234" s="1" t="s">
        <v>434</v>
      </c>
      <c r="E234" s="257"/>
      <c r="F234" s="9"/>
      <c r="G234" s="9"/>
      <c r="H234" s="9"/>
      <c r="I234" s="9"/>
    </row>
    <row r="235" spans="1:10" ht="40.5" customHeight="1" x14ac:dyDescent="0.2">
      <c r="A235" s="21" t="s">
        <v>435</v>
      </c>
      <c r="B235" s="2"/>
      <c r="C235" s="194"/>
      <c r="D235" s="1" t="s">
        <v>436</v>
      </c>
      <c r="E235" s="257"/>
      <c r="F235" s="9"/>
      <c r="G235" s="9"/>
      <c r="H235" s="9"/>
      <c r="I235" s="9"/>
    </row>
    <row r="236" spans="1:10" x14ac:dyDescent="0.2">
      <c r="A236" s="21" t="s">
        <v>437</v>
      </c>
      <c r="B236" s="2"/>
      <c r="C236" s="194"/>
      <c r="D236" s="1" t="s">
        <v>19</v>
      </c>
      <c r="E236" s="257"/>
      <c r="F236" s="9"/>
      <c r="G236" s="9"/>
      <c r="H236" s="9"/>
      <c r="I236" s="9"/>
    </row>
    <row r="237" spans="1:10" s="260" customFormat="1" ht="24" customHeight="1" x14ac:dyDescent="0.2">
      <c r="A237" s="23" t="s">
        <v>438</v>
      </c>
      <c r="B237" s="19"/>
      <c r="C237" s="180" t="s">
        <v>439</v>
      </c>
      <c r="D237" s="181"/>
      <c r="E237" s="258"/>
      <c r="F237" s="259"/>
      <c r="G237" s="259"/>
      <c r="H237" s="259"/>
      <c r="I237" s="259"/>
      <c r="J237" s="265"/>
    </row>
    <row r="238" spans="1:10" ht="44.25" customHeight="1" x14ac:dyDescent="0.2">
      <c r="A238" s="21" t="s">
        <v>440</v>
      </c>
      <c r="B238" s="2"/>
      <c r="C238" s="193"/>
      <c r="D238" s="1" t="s">
        <v>441</v>
      </c>
      <c r="E238" s="257"/>
      <c r="F238" s="9"/>
      <c r="G238" s="9"/>
      <c r="H238" s="9"/>
      <c r="I238" s="9"/>
    </row>
    <row r="239" spans="1:10" x14ac:dyDescent="0.2">
      <c r="A239" s="21" t="s">
        <v>442</v>
      </c>
      <c r="B239" s="2"/>
      <c r="C239" s="194"/>
      <c r="D239" s="28" t="s">
        <v>443</v>
      </c>
      <c r="E239" s="257"/>
      <c r="F239" s="9"/>
      <c r="G239" s="9"/>
      <c r="H239" s="9"/>
      <c r="I239" s="9"/>
    </row>
    <row r="240" spans="1:10" ht="38.25" x14ac:dyDescent="0.2">
      <c r="A240" s="21" t="s">
        <v>444</v>
      </c>
      <c r="B240" s="2"/>
      <c r="C240" s="194"/>
      <c r="D240" s="28" t="s">
        <v>445</v>
      </c>
      <c r="E240" s="257"/>
      <c r="F240" s="9"/>
      <c r="G240" s="9"/>
      <c r="H240" s="9"/>
      <c r="I240" s="9"/>
    </row>
    <row r="241" spans="1:10" x14ac:dyDescent="0.2">
      <c r="A241" s="21" t="s">
        <v>446</v>
      </c>
      <c r="B241" s="2"/>
      <c r="C241" s="195"/>
      <c r="D241" s="1" t="s">
        <v>19</v>
      </c>
      <c r="E241" s="257"/>
      <c r="F241" s="9"/>
      <c r="G241" s="9"/>
      <c r="H241" s="9"/>
      <c r="I241" s="9"/>
    </row>
    <row r="242" spans="1:10" s="260" customFormat="1" ht="24.75" customHeight="1" x14ac:dyDescent="0.2">
      <c r="A242" s="23" t="s">
        <v>447</v>
      </c>
      <c r="B242" s="19" t="s">
        <v>419</v>
      </c>
      <c r="C242" s="185" t="s">
        <v>448</v>
      </c>
      <c r="D242" s="186"/>
      <c r="E242" s="258"/>
      <c r="F242" s="259"/>
      <c r="G242" s="259"/>
      <c r="H242" s="259"/>
      <c r="I242" s="259"/>
      <c r="J242" s="265"/>
    </row>
    <row r="243" spans="1:10" ht="51" x14ac:dyDescent="0.2">
      <c r="A243" s="21" t="s">
        <v>449</v>
      </c>
      <c r="B243" s="2"/>
      <c r="C243" s="196"/>
      <c r="D243" s="28" t="s">
        <v>450</v>
      </c>
      <c r="E243" s="257"/>
      <c r="F243" s="9"/>
      <c r="G243" s="9"/>
      <c r="H243" s="9"/>
      <c r="I243" s="9"/>
    </row>
    <row r="244" spans="1:10" x14ac:dyDescent="0.2">
      <c r="A244" s="21" t="s">
        <v>451</v>
      </c>
      <c r="B244" s="2"/>
      <c r="C244" s="197"/>
      <c r="D244" s="1" t="s">
        <v>19</v>
      </c>
      <c r="E244" s="257"/>
      <c r="F244" s="9"/>
      <c r="G244" s="9"/>
      <c r="H244" s="9"/>
      <c r="I244" s="9"/>
    </row>
    <row r="245" spans="1:10" s="260" customFormat="1" ht="26.1" customHeight="1" x14ac:dyDescent="0.2">
      <c r="A245" s="23" t="s">
        <v>452</v>
      </c>
      <c r="B245" s="19" t="s">
        <v>419</v>
      </c>
      <c r="C245" s="180" t="s">
        <v>453</v>
      </c>
      <c r="D245" s="181"/>
      <c r="E245" s="258"/>
      <c r="F245" s="259"/>
      <c r="G245" s="259"/>
      <c r="H245" s="259"/>
      <c r="I245" s="259"/>
      <c r="J245" s="265"/>
    </row>
    <row r="246" spans="1:10" x14ac:dyDescent="0.2">
      <c r="A246" s="129"/>
      <c r="B246" s="261"/>
      <c r="C246" s="262"/>
      <c r="D246" s="262"/>
      <c r="E246" s="257"/>
      <c r="F246" s="9"/>
      <c r="G246" s="9"/>
      <c r="H246" s="9"/>
      <c r="I246" s="9"/>
    </row>
    <row r="247" spans="1:10" x14ac:dyDescent="0.2">
      <c r="A247" s="129"/>
      <c r="B247" s="261"/>
      <c r="C247" s="262"/>
      <c r="D247" s="262"/>
      <c r="E247" s="257"/>
      <c r="F247" s="9"/>
      <c r="G247" s="9"/>
      <c r="H247" s="9"/>
      <c r="I247" s="9"/>
    </row>
    <row r="248" spans="1:10" x14ac:dyDescent="0.2">
      <c r="A248" s="129"/>
      <c r="B248" s="261"/>
      <c r="C248" s="262"/>
      <c r="D248" s="262"/>
      <c r="E248" s="257"/>
      <c r="F248" s="9"/>
      <c r="G248" s="9"/>
      <c r="H248" s="9"/>
      <c r="I248" s="9"/>
    </row>
    <row r="250" spans="1:10" x14ac:dyDescent="0.2">
      <c r="C250" s="245" t="s">
        <v>454</v>
      </c>
    </row>
  </sheetData>
  <mergeCells count="74">
    <mergeCell ref="C233:C236"/>
    <mergeCell ref="C237:D237"/>
    <mergeCell ref="C238:C241"/>
    <mergeCell ref="C242:D242"/>
    <mergeCell ref="C243:C244"/>
    <mergeCell ref="C245:D245"/>
    <mergeCell ref="C217:C220"/>
    <mergeCell ref="C221:D221"/>
    <mergeCell ref="C222:C224"/>
    <mergeCell ref="C226:D226"/>
    <mergeCell ref="C227:C231"/>
    <mergeCell ref="C232:D232"/>
    <mergeCell ref="C199:C203"/>
    <mergeCell ref="C204:D204"/>
    <mergeCell ref="C205:C211"/>
    <mergeCell ref="C212:D212"/>
    <mergeCell ref="C213:C215"/>
    <mergeCell ref="C216:D216"/>
    <mergeCell ref="C168:D168"/>
    <mergeCell ref="C169:C184"/>
    <mergeCell ref="C185:C191"/>
    <mergeCell ref="C193:D193"/>
    <mergeCell ref="C194:C197"/>
    <mergeCell ref="C198:D198"/>
    <mergeCell ref="C146:D146"/>
    <mergeCell ref="C147:C157"/>
    <mergeCell ref="C158:D158"/>
    <mergeCell ref="C159:C160"/>
    <mergeCell ref="C161:D161"/>
    <mergeCell ref="C162:C167"/>
    <mergeCell ref="B120:B130"/>
    <mergeCell ref="C120:D120"/>
    <mergeCell ref="C121:C130"/>
    <mergeCell ref="C131:D131"/>
    <mergeCell ref="B132:B145"/>
    <mergeCell ref="C132:C145"/>
    <mergeCell ref="B107:B113"/>
    <mergeCell ref="C107:D107"/>
    <mergeCell ref="C108:C113"/>
    <mergeCell ref="B114:B119"/>
    <mergeCell ref="C114:D114"/>
    <mergeCell ref="C115:C119"/>
    <mergeCell ref="C83:D83"/>
    <mergeCell ref="B84:B86"/>
    <mergeCell ref="C84:C86"/>
    <mergeCell ref="B87:B106"/>
    <mergeCell ref="C87:D87"/>
    <mergeCell ref="C88:C106"/>
    <mergeCell ref="B72:B79"/>
    <mergeCell ref="C72:D72"/>
    <mergeCell ref="C73:C79"/>
    <mergeCell ref="B80:B82"/>
    <mergeCell ref="C80:D80"/>
    <mergeCell ref="C81:C82"/>
    <mergeCell ref="C43:D43"/>
    <mergeCell ref="C44:C50"/>
    <mergeCell ref="B51:B58"/>
    <mergeCell ref="C51:D51"/>
    <mergeCell ref="C52:C58"/>
    <mergeCell ref="B59:B71"/>
    <mergeCell ref="C59:D59"/>
    <mergeCell ref="C60:C71"/>
    <mergeCell ref="B20:B30"/>
    <mergeCell ref="C20:D20"/>
    <mergeCell ref="C21:C30"/>
    <mergeCell ref="B31:B42"/>
    <mergeCell ref="C31:D31"/>
    <mergeCell ref="C32:C42"/>
    <mergeCell ref="B4:B9"/>
    <mergeCell ref="C4:D4"/>
    <mergeCell ref="C5:C9"/>
    <mergeCell ref="B10:B19"/>
    <mergeCell ref="C10:D10"/>
    <mergeCell ref="C11:C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S66"/>
  <sheetViews>
    <sheetView showGridLines="0" tabSelected="1" zoomScaleNormal="100" zoomScaleSheetLayoutView="80" zoomScalePageLayoutView="90" workbookViewId="0">
      <selection activeCell="K13" sqref="K13"/>
    </sheetView>
  </sheetViews>
  <sheetFormatPr baseColWidth="10" defaultColWidth="11.42578125" defaultRowHeight="15" x14ac:dyDescent="0.25"/>
  <cols>
    <col min="1" max="1" width="4.7109375" style="40" customWidth="1"/>
    <col min="2" max="2" width="36" style="32" customWidth="1"/>
    <col min="3" max="3" width="37" style="33" customWidth="1"/>
    <col min="4" max="4" width="30.5703125" style="33" customWidth="1"/>
    <col min="5" max="5" width="29.42578125" style="33" customWidth="1"/>
    <col min="6" max="6" width="1.7109375" style="33" customWidth="1"/>
    <col min="7" max="9" width="5.85546875" style="32" customWidth="1"/>
    <col min="10" max="10" width="2" style="33" customWidth="1"/>
    <col min="11" max="11" width="53.85546875" style="33" customWidth="1"/>
    <col min="12" max="12" width="10.42578125" style="33" customWidth="1"/>
    <col min="13" max="13" width="4.28515625" style="34" bestFit="1" customWidth="1"/>
    <col min="14" max="14" width="4.28515625" style="35" bestFit="1" customWidth="1"/>
    <col min="15" max="15" width="5.85546875" style="35" customWidth="1"/>
    <col min="16" max="16" width="12.7109375" style="35" customWidth="1"/>
    <col min="17" max="17" width="3.85546875" style="29" hidden="1" customWidth="1"/>
    <col min="18" max="16384" width="11.42578125" style="33"/>
  </cols>
  <sheetData>
    <row r="1" spans="1:19" ht="26.25" x14ac:dyDescent="0.4">
      <c r="A1" s="31" t="s">
        <v>455</v>
      </c>
      <c r="O1" s="36"/>
      <c r="P1" s="36"/>
    </row>
    <row r="3" spans="1:19" s="39" customFormat="1" ht="18.75" x14ac:dyDescent="0.3">
      <c r="A3" s="198" t="s">
        <v>456</v>
      </c>
      <c r="B3" s="199"/>
      <c r="C3" s="199"/>
      <c r="D3" s="199"/>
      <c r="E3" s="200"/>
      <c r="F3" s="37"/>
      <c r="G3" s="201" t="s">
        <v>458</v>
      </c>
      <c r="H3" s="199"/>
      <c r="I3" s="200"/>
      <c r="J3" s="11"/>
      <c r="K3" s="201" t="s">
        <v>459</v>
      </c>
      <c r="L3" s="199"/>
      <c r="M3" s="202"/>
      <c r="N3" s="203"/>
      <c r="O3" s="204"/>
      <c r="P3" s="38"/>
    </row>
    <row r="4" spans="1:19" ht="15.75" thickBot="1" x14ac:dyDescent="0.3">
      <c r="Q4" s="41"/>
    </row>
    <row r="5" spans="1:19" s="45" customFormat="1" ht="121.5" customHeight="1" x14ac:dyDescent="0.25">
      <c r="A5" s="137" t="s">
        <v>413</v>
      </c>
      <c r="B5" s="138" t="s">
        <v>550</v>
      </c>
      <c r="C5" s="138" t="s">
        <v>551</v>
      </c>
      <c r="D5" s="138" t="s">
        <v>460</v>
      </c>
      <c r="E5" s="139" t="s">
        <v>457</v>
      </c>
      <c r="F5" s="42"/>
      <c r="G5" s="155" t="s">
        <v>461</v>
      </c>
      <c r="H5" s="156" t="s">
        <v>462</v>
      </c>
      <c r="I5" s="157" t="s">
        <v>507</v>
      </c>
      <c r="J5" s="42"/>
      <c r="K5" s="140" t="s">
        <v>552</v>
      </c>
      <c r="L5" s="141" t="s">
        <v>553</v>
      </c>
      <c r="M5" s="142" t="s">
        <v>463</v>
      </c>
      <c r="N5" s="142" t="s">
        <v>464</v>
      </c>
      <c r="O5" s="158" t="s">
        <v>554</v>
      </c>
      <c r="P5" s="172" t="s">
        <v>555</v>
      </c>
      <c r="Q5" s="43"/>
      <c r="R5" s="44"/>
      <c r="S5" s="44"/>
    </row>
    <row r="6" spans="1:19" s="50" customFormat="1" ht="15.75" thickBot="1" x14ac:dyDescent="0.3">
      <c r="A6" s="143"/>
      <c r="B6" s="144"/>
      <c r="C6" s="145"/>
      <c r="D6" s="145"/>
      <c r="E6" s="146"/>
      <c r="F6" s="46"/>
      <c r="G6" s="150"/>
      <c r="H6" s="151"/>
      <c r="I6" s="152">
        <f>H6*G6</f>
        <v>0</v>
      </c>
      <c r="J6" s="47"/>
      <c r="K6" s="147"/>
      <c r="L6" s="148"/>
      <c r="M6" s="153"/>
      <c r="N6" s="149"/>
      <c r="O6" s="154">
        <f>N6+M6</f>
        <v>0</v>
      </c>
      <c r="P6" s="173"/>
      <c r="Q6" s="48"/>
      <c r="R6" s="49"/>
      <c r="S6" s="49"/>
    </row>
    <row r="7" spans="1:19" s="61" customFormat="1" ht="89.25" x14ac:dyDescent="0.25">
      <c r="A7" s="167" t="s">
        <v>37</v>
      </c>
      <c r="B7" s="51" t="s">
        <v>560</v>
      </c>
      <c r="C7" s="51" t="s">
        <v>564</v>
      </c>
      <c r="D7" s="51" t="s">
        <v>562</v>
      </c>
      <c r="E7" s="52" t="s">
        <v>563</v>
      </c>
      <c r="F7" s="53"/>
      <c r="G7" s="54">
        <v>3</v>
      </c>
      <c r="H7" s="55">
        <v>5</v>
      </c>
      <c r="I7" s="56">
        <f>H7*G7</f>
        <v>15</v>
      </c>
      <c r="J7" s="57"/>
      <c r="K7" s="58" t="s">
        <v>565</v>
      </c>
      <c r="L7" s="59" t="s">
        <v>566</v>
      </c>
      <c r="M7" s="298">
        <v>1</v>
      </c>
      <c r="N7" s="298">
        <v>5</v>
      </c>
      <c r="O7" s="71">
        <f t="shared" ref="O7:O11" si="0">N7*M7</f>
        <v>5</v>
      </c>
      <c r="P7" s="174" t="s">
        <v>588</v>
      </c>
      <c r="Q7" s="60"/>
    </row>
    <row r="8" spans="1:19" s="61" customFormat="1" x14ac:dyDescent="0.25">
      <c r="A8" s="168"/>
      <c r="B8" s="62"/>
      <c r="C8" s="63"/>
      <c r="D8" s="64"/>
      <c r="E8" s="65"/>
      <c r="F8" s="53"/>
      <c r="G8" s="66"/>
      <c r="H8" s="67"/>
      <c r="I8" s="68">
        <f>H8*G8</f>
        <v>0</v>
      </c>
      <c r="J8" s="57"/>
      <c r="K8" s="69"/>
      <c r="L8" s="70"/>
      <c r="M8" s="299"/>
      <c r="N8" s="299"/>
      <c r="O8" s="71">
        <f t="shared" si="0"/>
        <v>0</v>
      </c>
      <c r="P8" s="68"/>
      <c r="Q8" s="60"/>
    </row>
    <row r="9" spans="1:19" s="61" customFormat="1" x14ac:dyDescent="0.25">
      <c r="A9" s="168"/>
      <c r="B9" s="64"/>
      <c r="C9" s="63"/>
      <c r="D9" s="64"/>
      <c r="E9" s="65"/>
      <c r="F9" s="53"/>
      <c r="G9" s="66"/>
      <c r="H9" s="67"/>
      <c r="I9" s="68">
        <f t="shared" ref="I9:I26" si="1">H9*G9</f>
        <v>0</v>
      </c>
      <c r="J9" s="57"/>
      <c r="K9" s="69"/>
      <c r="L9" s="70"/>
      <c r="M9" s="299"/>
      <c r="N9" s="299"/>
      <c r="O9" s="71">
        <f t="shared" si="0"/>
        <v>0</v>
      </c>
      <c r="P9" s="68"/>
      <c r="Q9" s="60"/>
    </row>
    <row r="10" spans="1:19" s="61" customFormat="1" x14ac:dyDescent="0.25">
      <c r="A10" s="168"/>
      <c r="B10" s="64"/>
      <c r="C10" s="63"/>
      <c r="D10" s="64"/>
      <c r="E10" s="65"/>
      <c r="F10" s="53"/>
      <c r="G10" s="66"/>
      <c r="H10" s="67"/>
      <c r="I10" s="68">
        <f t="shared" si="1"/>
        <v>0</v>
      </c>
      <c r="J10" s="57"/>
      <c r="K10" s="69"/>
      <c r="L10" s="70"/>
      <c r="M10" s="299"/>
      <c r="N10" s="299"/>
      <c r="O10" s="71">
        <f t="shared" si="0"/>
        <v>0</v>
      </c>
      <c r="P10" s="68"/>
      <c r="Q10" s="60"/>
    </row>
    <row r="11" spans="1:19" s="61" customFormat="1" x14ac:dyDescent="0.25">
      <c r="A11" s="168"/>
      <c r="B11" s="64"/>
      <c r="C11" s="63"/>
      <c r="D11" s="64"/>
      <c r="E11" s="65"/>
      <c r="F11" s="53"/>
      <c r="G11" s="66"/>
      <c r="H11" s="67"/>
      <c r="I11" s="68">
        <f t="shared" si="1"/>
        <v>0</v>
      </c>
      <c r="J11" s="57"/>
      <c r="K11" s="66"/>
      <c r="L11" s="72"/>
      <c r="M11" s="299"/>
      <c r="N11" s="299"/>
      <c r="O11" s="71">
        <f t="shared" si="0"/>
        <v>0</v>
      </c>
      <c r="P11" s="68"/>
      <c r="Q11" s="60"/>
    </row>
    <row r="12" spans="1:19" s="61" customFormat="1" x14ac:dyDescent="0.25">
      <c r="A12" s="168"/>
      <c r="B12" s="62"/>
      <c r="C12" s="62"/>
      <c r="D12" s="64"/>
      <c r="E12" s="65"/>
      <c r="F12" s="53"/>
      <c r="G12" s="66"/>
      <c r="H12" s="67"/>
      <c r="I12" s="68">
        <f t="shared" si="1"/>
        <v>0</v>
      </c>
      <c r="J12" s="57"/>
      <c r="K12" s="69"/>
      <c r="L12" s="73"/>
      <c r="M12" s="299"/>
      <c r="N12" s="299"/>
      <c r="O12" s="71">
        <f t="shared" ref="O12:O26" si="2">N12*M12</f>
        <v>0</v>
      </c>
      <c r="P12" s="68"/>
      <c r="Q12" s="60"/>
    </row>
    <row r="13" spans="1:19" s="61" customFormat="1" x14ac:dyDescent="0.25">
      <c r="A13" s="168"/>
      <c r="B13" s="62"/>
      <c r="C13" s="62"/>
      <c r="D13" s="64"/>
      <c r="E13" s="65"/>
      <c r="F13" s="53"/>
      <c r="G13" s="66"/>
      <c r="H13" s="67"/>
      <c r="I13" s="68">
        <f t="shared" si="1"/>
        <v>0</v>
      </c>
      <c r="J13" s="57"/>
      <c r="K13" s="69"/>
      <c r="L13" s="70"/>
      <c r="M13" s="299"/>
      <c r="N13" s="299"/>
      <c r="O13" s="71">
        <f t="shared" si="2"/>
        <v>0</v>
      </c>
      <c r="P13" s="68"/>
      <c r="Q13" s="60"/>
    </row>
    <row r="14" spans="1:19" s="61" customFormat="1" x14ac:dyDescent="0.25">
      <c r="A14" s="168"/>
      <c r="B14" s="64"/>
      <c r="C14" s="63"/>
      <c r="D14" s="64"/>
      <c r="E14" s="65"/>
      <c r="F14" s="53"/>
      <c r="G14" s="66"/>
      <c r="H14" s="67"/>
      <c r="I14" s="68">
        <f t="shared" si="1"/>
        <v>0</v>
      </c>
      <c r="J14" s="57"/>
      <c r="K14" s="69"/>
      <c r="L14" s="70"/>
      <c r="M14" s="299"/>
      <c r="N14" s="299"/>
      <c r="O14" s="71">
        <f t="shared" si="2"/>
        <v>0</v>
      </c>
      <c r="P14" s="68"/>
      <c r="Q14" s="60"/>
    </row>
    <row r="15" spans="1:19" s="61" customFormat="1" x14ac:dyDescent="0.25">
      <c r="A15" s="168"/>
      <c r="B15" s="64"/>
      <c r="C15" s="63"/>
      <c r="D15" s="64"/>
      <c r="E15" s="65"/>
      <c r="F15" s="53"/>
      <c r="G15" s="66"/>
      <c r="H15" s="67"/>
      <c r="I15" s="68">
        <f t="shared" si="1"/>
        <v>0</v>
      </c>
      <c r="J15" s="57"/>
      <c r="K15" s="69"/>
      <c r="L15" s="70"/>
      <c r="M15" s="299"/>
      <c r="N15" s="299"/>
      <c r="O15" s="71">
        <f t="shared" si="2"/>
        <v>0</v>
      </c>
      <c r="P15" s="68"/>
      <c r="Q15" s="60"/>
    </row>
    <row r="16" spans="1:19" s="61" customFormat="1" x14ac:dyDescent="0.25">
      <c r="A16" s="168"/>
      <c r="B16" s="64"/>
      <c r="C16" s="63"/>
      <c r="D16" s="64"/>
      <c r="E16" s="65"/>
      <c r="F16" s="53"/>
      <c r="G16" s="66"/>
      <c r="H16" s="67"/>
      <c r="I16" s="68">
        <f t="shared" si="1"/>
        <v>0</v>
      </c>
      <c r="J16" s="57"/>
      <c r="K16" s="69"/>
      <c r="L16" s="70"/>
      <c r="M16" s="299"/>
      <c r="N16" s="299"/>
      <c r="O16" s="71">
        <f t="shared" si="2"/>
        <v>0</v>
      </c>
      <c r="P16" s="68"/>
      <c r="Q16" s="60"/>
    </row>
    <row r="17" spans="1:17" s="61" customFormat="1" x14ac:dyDescent="0.25">
      <c r="A17" s="168"/>
      <c r="B17" s="64"/>
      <c r="C17" s="63"/>
      <c r="D17" s="64"/>
      <c r="E17" s="65"/>
      <c r="F17" s="53"/>
      <c r="G17" s="66"/>
      <c r="H17" s="67"/>
      <c r="I17" s="68">
        <f t="shared" si="1"/>
        <v>0</v>
      </c>
      <c r="J17" s="57"/>
      <c r="K17" s="69"/>
      <c r="L17" s="70"/>
      <c r="M17" s="299"/>
      <c r="N17" s="299"/>
      <c r="O17" s="71">
        <f t="shared" si="2"/>
        <v>0</v>
      </c>
      <c r="P17" s="68"/>
      <c r="Q17" s="60"/>
    </row>
    <row r="18" spans="1:17" s="61" customFormat="1" x14ac:dyDescent="0.25">
      <c r="A18" s="168"/>
      <c r="B18" s="64"/>
      <c r="C18" s="63"/>
      <c r="D18" s="64"/>
      <c r="E18" s="65"/>
      <c r="F18" s="53"/>
      <c r="G18" s="66"/>
      <c r="H18" s="67"/>
      <c r="I18" s="68">
        <f t="shared" si="1"/>
        <v>0</v>
      </c>
      <c r="J18" s="57"/>
      <c r="K18" s="69"/>
      <c r="L18" s="70"/>
      <c r="M18" s="299"/>
      <c r="N18" s="299"/>
      <c r="O18" s="71">
        <f t="shared" si="2"/>
        <v>0</v>
      </c>
      <c r="P18" s="68"/>
      <c r="Q18" s="60"/>
    </row>
    <row r="19" spans="1:17" s="61" customFormat="1" x14ac:dyDescent="0.25">
      <c r="A19" s="168"/>
      <c r="B19" s="64"/>
      <c r="C19" s="63"/>
      <c r="D19" s="64"/>
      <c r="E19" s="65"/>
      <c r="F19" s="53"/>
      <c r="G19" s="66"/>
      <c r="H19" s="67"/>
      <c r="I19" s="68">
        <f t="shared" si="1"/>
        <v>0</v>
      </c>
      <c r="J19" s="57"/>
      <c r="K19" s="69"/>
      <c r="L19" s="70"/>
      <c r="M19" s="299"/>
      <c r="N19" s="299"/>
      <c r="O19" s="71">
        <f t="shared" si="2"/>
        <v>0</v>
      </c>
      <c r="P19" s="68"/>
      <c r="Q19" s="60"/>
    </row>
    <row r="20" spans="1:17" s="61" customFormat="1" x14ac:dyDescent="0.25">
      <c r="A20" s="168"/>
      <c r="B20" s="64"/>
      <c r="C20" s="63"/>
      <c r="D20" s="64"/>
      <c r="E20" s="65"/>
      <c r="F20" s="53"/>
      <c r="G20" s="66"/>
      <c r="H20" s="67"/>
      <c r="I20" s="68">
        <f t="shared" si="1"/>
        <v>0</v>
      </c>
      <c r="J20" s="57"/>
      <c r="K20" s="69"/>
      <c r="L20" s="70"/>
      <c r="M20" s="299"/>
      <c r="N20" s="299"/>
      <c r="O20" s="71">
        <f t="shared" si="2"/>
        <v>0</v>
      </c>
      <c r="P20" s="68"/>
      <c r="Q20" s="60"/>
    </row>
    <row r="21" spans="1:17" s="61" customFormat="1" x14ac:dyDescent="0.25">
      <c r="A21" s="168"/>
      <c r="B21" s="64"/>
      <c r="C21" s="63"/>
      <c r="D21" s="64"/>
      <c r="E21" s="65"/>
      <c r="F21" s="53"/>
      <c r="G21" s="66"/>
      <c r="H21" s="67"/>
      <c r="I21" s="68">
        <f t="shared" si="1"/>
        <v>0</v>
      </c>
      <c r="J21" s="57"/>
      <c r="K21" s="69"/>
      <c r="L21" s="70"/>
      <c r="M21" s="299"/>
      <c r="N21" s="299"/>
      <c r="O21" s="71">
        <f t="shared" si="2"/>
        <v>0</v>
      </c>
      <c r="P21" s="68"/>
      <c r="Q21" s="60"/>
    </row>
    <row r="22" spans="1:17" s="61" customFormat="1" x14ac:dyDescent="0.25">
      <c r="A22" s="168"/>
      <c r="B22" s="64"/>
      <c r="C22" s="63"/>
      <c r="D22" s="64"/>
      <c r="E22" s="65"/>
      <c r="F22" s="53"/>
      <c r="G22" s="66"/>
      <c r="H22" s="67"/>
      <c r="I22" s="68">
        <f t="shared" si="1"/>
        <v>0</v>
      </c>
      <c r="J22" s="57"/>
      <c r="K22" s="69"/>
      <c r="L22" s="70"/>
      <c r="M22" s="299"/>
      <c r="N22" s="299"/>
      <c r="O22" s="71">
        <f t="shared" si="2"/>
        <v>0</v>
      </c>
      <c r="P22" s="68"/>
      <c r="Q22" s="60"/>
    </row>
    <row r="23" spans="1:17" s="61" customFormat="1" x14ac:dyDescent="0.25">
      <c r="A23" s="168"/>
      <c r="B23" s="64"/>
      <c r="C23" s="63"/>
      <c r="D23" s="64"/>
      <c r="E23" s="65"/>
      <c r="F23" s="53"/>
      <c r="G23" s="66"/>
      <c r="H23" s="67"/>
      <c r="I23" s="68">
        <f t="shared" si="1"/>
        <v>0</v>
      </c>
      <c r="J23" s="57"/>
      <c r="K23" s="69"/>
      <c r="L23" s="70"/>
      <c r="M23" s="299"/>
      <c r="N23" s="299"/>
      <c r="O23" s="71">
        <f t="shared" si="2"/>
        <v>0</v>
      </c>
      <c r="P23" s="68"/>
      <c r="Q23" s="60"/>
    </row>
    <row r="24" spans="1:17" s="61" customFormat="1" x14ac:dyDescent="0.25">
      <c r="A24" s="168"/>
      <c r="B24" s="64"/>
      <c r="C24" s="63"/>
      <c r="D24" s="64"/>
      <c r="E24" s="65"/>
      <c r="F24" s="53"/>
      <c r="G24" s="66"/>
      <c r="H24" s="67"/>
      <c r="I24" s="68">
        <f t="shared" si="1"/>
        <v>0</v>
      </c>
      <c r="J24" s="57"/>
      <c r="K24" s="69"/>
      <c r="L24" s="70"/>
      <c r="M24" s="299"/>
      <c r="N24" s="299"/>
      <c r="O24" s="71">
        <f t="shared" si="2"/>
        <v>0</v>
      </c>
      <c r="P24" s="68"/>
      <c r="Q24" s="60"/>
    </row>
    <row r="25" spans="1:17" s="61" customFormat="1" x14ac:dyDescent="0.25">
      <c r="A25" s="169"/>
      <c r="B25" s="64"/>
      <c r="C25" s="74"/>
      <c r="D25" s="75"/>
      <c r="E25" s="76"/>
      <c r="F25" s="77"/>
      <c r="G25" s="66"/>
      <c r="H25" s="67"/>
      <c r="I25" s="68">
        <f t="shared" si="1"/>
        <v>0</v>
      </c>
      <c r="J25" s="78"/>
      <c r="K25" s="79"/>
      <c r="L25" s="80"/>
      <c r="M25" s="299"/>
      <c r="N25" s="299"/>
      <c r="O25" s="71">
        <f t="shared" si="2"/>
        <v>0</v>
      </c>
      <c r="P25" s="68"/>
      <c r="Q25" s="60"/>
    </row>
    <row r="26" spans="1:17" s="61" customFormat="1" ht="15.75" thickBot="1" x14ac:dyDescent="0.3">
      <c r="A26" s="170"/>
      <c r="B26" s="81"/>
      <c r="C26" s="82"/>
      <c r="D26" s="82"/>
      <c r="E26" s="83"/>
      <c r="F26" s="77"/>
      <c r="G26" s="301"/>
      <c r="H26" s="302"/>
      <c r="I26" s="84">
        <f t="shared" si="1"/>
        <v>0</v>
      </c>
      <c r="J26" s="78"/>
      <c r="K26" s="85"/>
      <c r="L26" s="86"/>
      <c r="M26" s="300"/>
      <c r="N26" s="300"/>
      <c r="O26" s="87">
        <f t="shared" si="2"/>
        <v>0</v>
      </c>
      <c r="P26" s="84"/>
      <c r="Q26" s="60"/>
    </row>
    <row r="27" spans="1:17" x14ac:dyDescent="0.25">
      <c r="A27" s="207"/>
      <c r="B27" s="207"/>
      <c r="C27" s="207"/>
      <c r="D27" s="207"/>
      <c r="G27" s="88"/>
      <c r="H27" s="88"/>
      <c r="I27" s="88"/>
      <c r="J27" s="89"/>
      <c r="K27" s="89"/>
      <c r="L27" s="89"/>
      <c r="M27" s="90"/>
      <c r="N27" s="91"/>
      <c r="O27" s="91"/>
      <c r="P27" s="91"/>
    </row>
    <row r="28" spans="1:17" x14ac:dyDescent="0.25">
      <c r="G28" s="88"/>
      <c r="H28" s="88"/>
      <c r="I28" s="88"/>
      <c r="J28" s="89"/>
      <c r="K28" s="89"/>
      <c r="L28" s="89"/>
      <c r="M28" s="90"/>
      <c r="N28" s="91"/>
      <c r="O28" s="91"/>
      <c r="P28" s="91"/>
    </row>
    <row r="29" spans="1:17" x14ac:dyDescent="0.25">
      <c r="G29" s="88"/>
      <c r="H29" s="88"/>
      <c r="I29" s="88"/>
      <c r="J29" s="89"/>
      <c r="K29" s="89"/>
      <c r="L29" s="89"/>
      <c r="M29" s="90"/>
      <c r="N29" s="91"/>
      <c r="O29" s="91"/>
      <c r="P29" s="91"/>
    </row>
    <row r="30" spans="1:17" x14ac:dyDescent="0.25">
      <c r="G30" s="88"/>
      <c r="H30" s="88"/>
      <c r="I30" s="88"/>
      <c r="J30" s="89"/>
      <c r="K30" s="89"/>
      <c r="L30" s="89"/>
      <c r="M30" s="90"/>
      <c r="N30" s="91"/>
      <c r="O30" s="91"/>
      <c r="P30" s="91"/>
    </row>
    <row r="31" spans="1:17" x14ac:dyDescent="0.25">
      <c r="A31" s="92"/>
      <c r="G31" s="88"/>
      <c r="H31" s="88"/>
      <c r="I31" s="88"/>
      <c r="J31" s="89"/>
      <c r="K31" s="89"/>
      <c r="L31" s="89"/>
      <c r="M31" s="90"/>
      <c r="N31" s="91"/>
      <c r="O31" s="91"/>
      <c r="P31" s="91"/>
    </row>
    <row r="32" spans="1:17" x14ac:dyDescent="0.25">
      <c r="A32" s="93"/>
      <c r="B32" s="33"/>
    </row>
    <row r="33" spans="1:3" x14ac:dyDescent="0.25">
      <c r="A33" s="93"/>
      <c r="B33" s="33"/>
    </row>
    <row r="34" spans="1:3" x14ac:dyDescent="0.25">
      <c r="A34" s="93"/>
      <c r="B34" s="33"/>
    </row>
    <row r="35" spans="1:3" x14ac:dyDescent="0.25">
      <c r="A35" s="93"/>
      <c r="B35" s="33"/>
    </row>
    <row r="36" spans="1:3" x14ac:dyDescent="0.25">
      <c r="A36" s="93"/>
      <c r="B36" s="33"/>
    </row>
    <row r="37" spans="1:3" x14ac:dyDescent="0.25">
      <c r="A37" s="93"/>
      <c r="B37" s="33"/>
    </row>
    <row r="38" spans="1:3" x14ac:dyDescent="0.25">
      <c r="A38" s="93"/>
      <c r="B38" s="33"/>
    </row>
    <row r="39" spans="1:3" x14ac:dyDescent="0.25">
      <c r="A39" s="93"/>
      <c r="B39" s="33"/>
    </row>
    <row r="40" spans="1:3" x14ac:dyDescent="0.25">
      <c r="A40" s="93"/>
      <c r="B40" s="33"/>
    </row>
    <row r="41" spans="1:3" x14ac:dyDescent="0.25">
      <c r="A41" s="93"/>
      <c r="B41" s="33"/>
    </row>
    <row r="42" spans="1:3" x14ac:dyDescent="0.25">
      <c r="A42" s="93"/>
      <c r="B42" s="33"/>
    </row>
    <row r="43" spans="1:3" x14ac:dyDescent="0.25">
      <c r="A43" s="93"/>
      <c r="B43" s="33"/>
    </row>
    <row r="44" spans="1:3" x14ac:dyDescent="0.25">
      <c r="A44" s="93"/>
      <c r="B44" s="33"/>
    </row>
    <row r="45" spans="1:3" ht="30" customHeight="1" x14ac:dyDescent="0.25">
      <c r="A45" s="93"/>
      <c r="B45" s="205"/>
      <c r="C45" s="206"/>
    </row>
    <row r="46" spans="1:3" x14ac:dyDescent="0.25">
      <c r="A46" s="93"/>
      <c r="B46" s="33"/>
    </row>
    <row r="47" spans="1:3" x14ac:dyDescent="0.25">
      <c r="A47" s="93"/>
      <c r="B47" s="33"/>
    </row>
    <row r="48" spans="1:3" x14ac:dyDescent="0.25">
      <c r="A48" s="93"/>
      <c r="B48" s="33"/>
    </row>
    <row r="49" spans="1:4" x14ac:dyDescent="0.25">
      <c r="A49" s="93"/>
      <c r="B49" s="33"/>
    </row>
    <row r="50" spans="1:4" x14ac:dyDescent="0.25">
      <c r="A50" s="93"/>
      <c r="B50" s="33"/>
    </row>
    <row r="51" spans="1:4" x14ac:dyDescent="0.25">
      <c r="A51" s="93"/>
      <c r="B51" s="33"/>
    </row>
    <row r="52" spans="1:4" x14ac:dyDescent="0.25">
      <c r="A52" s="93"/>
      <c r="B52" s="33"/>
    </row>
    <row r="53" spans="1:4" x14ac:dyDescent="0.25">
      <c r="A53" s="93"/>
      <c r="B53" s="33"/>
    </row>
    <row r="54" spans="1:4" x14ac:dyDescent="0.25">
      <c r="A54" s="93"/>
      <c r="B54" s="33"/>
    </row>
    <row r="55" spans="1:4" x14ac:dyDescent="0.25">
      <c r="A55" s="93"/>
      <c r="B55" s="33"/>
    </row>
    <row r="56" spans="1:4" x14ac:dyDescent="0.25">
      <c r="A56" s="93"/>
      <c r="B56" s="33"/>
    </row>
    <row r="57" spans="1:4" x14ac:dyDescent="0.25">
      <c r="A57" s="93"/>
      <c r="B57" s="33"/>
    </row>
    <row r="58" spans="1:4" x14ac:dyDescent="0.25">
      <c r="A58" s="93"/>
      <c r="B58" s="33"/>
    </row>
    <row r="59" spans="1:4" x14ac:dyDescent="0.25">
      <c r="A59" s="93"/>
      <c r="B59" s="33"/>
    </row>
    <row r="60" spans="1:4" x14ac:dyDescent="0.25">
      <c r="A60" s="93"/>
      <c r="B60" s="33"/>
    </row>
    <row r="61" spans="1:4" x14ac:dyDescent="0.25">
      <c r="A61" s="93"/>
      <c r="B61" s="33"/>
    </row>
    <row r="62" spans="1:4" x14ac:dyDescent="0.25">
      <c r="A62" s="93"/>
      <c r="B62" s="33"/>
    </row>
    <row r="63" spans="1:4" x14ac:dyDescent="0.25">
      <c r="A63" s="93"/>
      <c r="B63" s="33"/>
    </row>
    <row r="64" spans="1:4" x14ac:dyDescent="0.25">
      <c r="B64" s="33"/>
      <c r="D64" s="130"/>
    </row>
    <row r="65" spans="2:2" x14ac:dyDescent="0.25">
      <c r="B65" s="33"/>
    </row>
    <row r="66" spans="2:2" x14ac:dyDescent="0.25">
      <c r="B66" s="33"/>
    </row>
  </sheetData>
  <autoFilter ref="A6:Q26">
    <filterColumn colId="8">
      <filters>
        <filter val="10"/>
        <filter val="12"/>
        <filter val="8"/>
      </filters>
    </filterColumn>
    <sortState ref="A7:S40">
      <sortCondition descending="1" ref="I6:I40"/>
    </sortState>
  </autoFilter>
  <mergeCells count="5">
    <mergeCell ref="A3:E3"/>
    <mergeCell ref="G3:I3"/>
    <mergeCell ref="K3:O3"/>
    <mergeCell ref="B45:C45"/>
    <mergeCell ref="A27:D27"/>
  </mergeCells>
  <conditionalFormatting sqref="I7:I2173 O7:P1107">
    <cfRule type="expression" dxfId="11" priority="1">
      <formula>AND(I7=4,H7=2)</formula>
    </cfRule>
    <cfRule type="expression" dxfId="10" priority="2">
      <formula>AND(I7=5,H7=5)</formula>
    </cfRule>
    <cfRule type="expression" dxfId="9" priority="3">
      <formula>AND(I7=5,G7=5)</formula>
    </cfRule>
    <cfRule type="cellIs" dxfId="8" priority="4" operator="between">
      <formula>10</formula>
      <formula>25</formula>
    </cfRule>
    <cfRule type="cellIs" dxfId="7" priority="5" operator="between">
      <formula>5</formula>
      <formula>9</formula>
    </cfRule>
    <cfRule type="cellIs" dxfId="6" priority="6" operator="between">
      <formula>1</formula>
      <formula>4</formula>
    </cfRule>
  </conditionalFormatting>
  <pageMargins left="0.70866141732283472" right="0.70866141732283472" top="0.78740157480314965" bottom="0.78740157480314965" header="0.31496062992125984" footer="0.31496062992125984"/>
  <pageSetup paperSize="8" scale="75" orientation="landscape" verticalDpi="96" r:id="rId1"/>
  <headerFooter>
    <oddFooter>&amp;L
Mal sist revidert: 23.08.19 (VLO)&amp;RSide &amp;P av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85" zoomScaleNormal="85" workbookViewId="0">
      <selection activeCell="G5" sqref="G5"/>
    </sheetView>
  </sheetViews>
  <sheetFormatPr baseColWidth="10" defaultColWidth="11.42578125" defaultRowHeight="15" x14ac:dyDescent="0.25"/>
  <cols>
    <col min="1" max="1" width="6.140625" style="29" customWidth="1"/>
    <col min="2" max="2" width="20.140625" style="29" customWidth="1"/>
    <col min="3" max="3" width="40" style="29" customWidth="1"/>
    <col min="4" max="4" width="38.28515625" style="29" customWidth="1"/>
    <col min="5" max="5" width="25.28515625" style="29" customWidth="1"/>
    <col min="6" max="6" width="6.85546875" style="29" customWidth="1"/>
    <col min="7" max="7" width="19.28515625" style="29" customWidth="1"/>
    <col min="8" max="11" width="11.42578125" style="29"/>
    <col min="12" max="12" width="11.42578125" style="29" customWidth="1"/>
    <col min="13" max="16384" width="11.42578125" style="29"/>
  </cols>
  <sheetData>
    <row r="1" spans="1:15" ht="22.9" x14ac:dyDescent="0.4">
      <c r="A1" s="94" t="s">
        <v>465</v>
      </c>
      <c r="I1" s="95" t="s">
        <v>466</v>
      </c>
    </row>
    <row r="2" spans="1:15" ht="22.5" x14ac:dyDescent="0.3">
      <c r="A2" s="94"/>
      <c r="B2" s="29" t="s">
        <v>509</v>
      </c>
      <c r="I2" s="95"/>
    </row>
    <row r="3" spans="1:15" ht="40.5" customHeight="1" thickBot="1" x14ac:dyDescent="0.3">
      <c r="B3" s="214" t="s">
        <v>467</v>
      </c>
      <c r="C3" s="214"/>
      <c r="D3" s="131"/>
      <c r="F3" s="215" t="s">
        <v>468</v>
      </c>
      <c r="G3" s="215"/>
      <c r="H3" s="216" t="s">
        <v>469</v>
      </c>
      <c r="I3" s="216"/>
      <c r="J3" s="216"/>
      <c r="K3" s="216"/>
      <c r="L3" s="216"/>
      <c r="M3" s="132"/>
      <c r="N3" s="217"/>
      <c r="O3" s="217"/>
    </row>
    <row r="4" spans="1:15" ht="32.25" customHeight="1" thickBot="1" x14ac:dyDescent="0.3">
      <c r="B4" s="159" t="s">
        <v>470</v>
      </c>
      <c r="C4" s="160" t="s">
        <v>471</v>
      </c>
      <c r="D4" s="161" t="s">
        <v>472</v>
      </c>
      <c r="F4" s="96"/>
      <c r="G4" s="97"/>
      <c r="H4" s="126" t="s">
        <v>473</v>
      </c>
      <c r="I4" s="126" t="s">
        <v>474</v>
      </c>
      <c r="J4" s="126" t="s">
        <v>475</v>
      </c>
      <c r="K4" s="126" t="s">
        <v>476</v>
      </c>
      <c r="L4" s="126" t="s">
        <v>477</v>
      </c>
      <c r="M4" s="98"/>
    </row>
    <row r="5" spans="1:15" ht="31.5" customHeight="1" thickBot="1" x14ac:dyDescent="0.3">
      <c r="B5" s="99" t="s">
        <v>478</v>
      </c>
      <c r="C5" s="100" t="s">
        <v>511</v>
      </c>
      <c r="D5" s="163" t="s">
        <v>479</v>
      </c>
      <c r="F5" s="101" t="s">
        <v>480</v>
      </c>
      <c r="G5" s="125" t="s">
        <v>481</v>
      </c>
      <c r="H5" s="103">
        <v>5</v>
      </c>
      <c r="I5" s="104">
        <v>10</v>
      </c>
      <c r="J5" s="104">
        <v>15</v>
      </c>
      <c r="K5" s="104">
        <v>20</v>
      </c>
      <c r="L5" s="104">
        <v>25</v>
      </c>
      <c r="M5" s="132"/>
    </row>
    <row r="6" spans="1:15" ht="30.75" thickBot="1" x14ac:dyDescent="0.3">
      <c r="B6" s="105" t="s">
        <v>482</v>
      </c>
      <c r="C6" s="106" t="s">
        <v>512</v>
      </c>
      <c r="D6" s="164" t="s">
        <v>483</v>
      </c>
      <c r="F6" s="218" t="s">
        <v>484</v>
      </c>
      <c r="G6" s="102" t="s">
        <v>485</v>
      </c>
      <c r="H6" s="107">
        <v>4</v>
      </c>
      <c r="I6" s="103">
        <v>8</v>
      </c>
      <c r="J6" s="104">
        <v>12</v>
      </c>
      <c r="K6" s="104">
        <v>16</v>
      </c>
      <c r="L6" s="104">
        <v>20</v>
      </c>
      <c r="M6" s="132"/>
    </row>
    <row r="7" spans="1:15" ht="45.75" thickBot="1" x14ac:dyDescent="0.3">
      <c r="B7" s="105" t="s">
        <v>486</v>
      </c>
      <c r="C7" s="106" t="s">
        <v>513</v>
      </c>
      <c r="D7" s="165" t="s">
        <v>487</v>
      </c>
      <c r="F7" s="218"/>
      <c r="G7" s="102" t="s">
        <v>486</v>
      </c>
      <c r="H7" s="107">
        <v>3</v>
      </c>
      <c r="I7" s="103">
        <v>6</v>
      </c>
      <c r="J7" s="103">
        <v>9</v>
      </c>
      <c r="K7" s="104">
        <v>12</v>
      </c>
      <c r="L7" s="104">
        <v>15</v>
      </c>
      <c r="M7" s="132"/>
    </row>
    <row r="8" spans="1:15" ht="15.75" thickBot="1" x14ac:dyDescent="0.3">
      <c r="B8" s="105" t="s">
        <v>485</v>
      </c>
      <c r="C8" s="106" t="s">
        <v>514</v>
      </c>
      <c r="D8" s="164" t="s">
        <v>488</v>
      </c>
      <c r="F8" s="218"/>
      <c r="G8" s="102" t="s">
        <v>482</v>
      </c>
      <c r="H8" s="107">
        <v>2</v>
      </c>
      <c r="I8" s="107">
        <v>4</v>
      </c>
      <c r="J8" s="103">
        <v>6</v>
      </c>
      <c r="K8" s="103">
        <v>8</v>
      </c>
      <c r="L8" s="104">
        <v>10</v>
      </c>
      <c r="M8" s="132"/>
    </row>
    <row r="9" spans="1:15" ht="15.75" thickBot="1" x14ac:dyDescent="0.3">
      <c r="B9" s="108" t="s">
        <v>481</v>
      </c>
      <c r="C9" s="109" t="s">
        <v>515</v>
      </c>
      <c r="D9" s="166" t="s">
        <v>489</v>
      </c>
      <c r="F9" s="218"/>
      <c r="G9" s="102" t="s">
        <v>478</v>
      </c>
      <c r="H9" s="107">
        <v>1</v>
      </c>
      <c r="I9" s="107">
        <v>2</v>
      </c>
      <c r="J9" s="107">
        <v>3</v>
      </c>
      <c r="K9" s="107">
        <v>4</v>
      </c>
      <c r="L9" s="103">
        <v>5</v>
      </c>
      <c r="M9" s="132"/>
    </row>
    <row r="10" spans="1:15" ht="14.45" x14ac:dyDescent="0.3">
      <c r="B10" s="110"/>
      <c r="F10" s="110"/>
    </row>
    <row r="11" spans="1:15" ht="21" thickBot="1" x14ac:dyDescent="0.35">
      <c r="B11" s="219" t="s">
        <v>490</v>
      </c>
      <c r="C11" s="219"/>
      <c r="D11" s="214"/>
      <c r="E11" s="214"/>
      <c r="G11" s="220"/>
      <c r="H11" s="220"/>
      <c r="I11" s="220"/>
      <c r="J11" s="220"/>
      <c r="K11" s="220"/>
      <c r="L11" s="220"/>
    </row>
    <row r="12" spans="1:15" ht="33.75" customHeight="1" thickBot="1" x14ac:dyDescent="0.3">
      <c r="B12" s="159" t="s">
        <v>470</v>
      </c>
      <c r="C12" s="162" t="s">
        <v>491</v>
      </c>
      <c r="D12" s="123"/>
      <c r="E12" s="124"/>
      <c r="G12" s="220" t="s">
        <v>492</v>
      </c>
      <c r="H12" s="220"/>
      <c r="I12" s="220"/>
      <c r="J12" s="220"/>
      <c r="K12" s="220"/>
      <c r="L12" s="220"/>
    </row>
    <row r="13" spans="1:15" ht="45" customHeight="1" x14ac:dyDescent="0.25">
      <c r="B13" s="111" t="s">
        <v>493</v>
      </c>
      <c r="C13" s="112" t="s">
        <v>494</v>
      </c>
      <c r="D13" s="113"/>
      <c r="E13" s="114"/>
      <c r="G13" s="115" t="s">
        <v>495</v>
      </c>
      <c r="H13" s="208" t="s">
        <v>508</v>
      </c>
      <c r="I13" s="208"/>
      <c r="J13" s="208"/>
      <c r="K13" s="208"/>
      <c r="L13" s="209"/>
    </row>
    <row r="14" spans="1:15" ht="30" x14ac:dyDescent="0.25">
      <c r="B14" s="105" t="s">
        <v>496</v>
      </c>
      <c r="C14" s="116" t="s">
        <v>497</v>
      </c>
      <c r="D14" s="113"/>
      <c r="E14" s="114"/>
      <c r="G14" s="117" t="s">
        <v>498</v>
      </c>
      <c r="H14" s="210" t="s">
        <v>499</v>
      </c>
      <c r="I14" s="210"/>
      <c r="J14" s="210"/>
      <c r="K14" s="210"/>
      <c r="L14" s="211"/>
    </row>
    <row r="15" spans="1:15" ht="30.75" thickBot="1" x14ac:dyDescent="0.3">
      <c r="B15" s="105" t="s">
        <v>500</v>
      </c>
      <c r="C15" s="116" t="s">
        <v>501</v>
      </c>
      <c r="D15" s="113"/>
      <c r="E15" s="114"/>
      <c r="G15" s="118" t="s">
        <v>502</v>
      </c>
      <c r="H15" s="212" t="s">
        <v>503</v>
      </c>
      <c r="I15" s="212"/>
      <c r="J15" s="212"/>
      <c r="K15" s="212"/>
      <c r="L15" s="213"/>
    </row>
    <row r="16" spans="1:15" x14ac:dyDescent="0.25">
      <c r="B16" s="105" t="s">
        <v>504</v>
      </c>
      <c r="C16" s="116" t="s">
        <v>510</v>
      </c>
      <c r="D16" s="113"/>
      <c r="E16" s="114"/>
      <c r="G16" s="119"/>
      <c r="H16" s="120"/>
    </row>
    <row r="17" spans="2:8" ht="30.75" thickBot="1" x14ac:dyDescent="0.3">
      <c r="B17" s="108" t="s">
        <v>505</v>
      </c>
      <c r="C17" s="121" t="s">
        <v>506</v>
      </c>
      <c r="D17" s="113"/>
      <c r="E17" s="114"/>
      <c r="G17" s="41"/>
      <c r="H17" s="41"/>
    </row>
    <row r="18" spans="2:8" ht="14.45" x14ac:dyDescent="0.3">
      <c r="G18" s="119"/>
      <c r="H18" s="120"/>
    </row>
    <row r="19" spans="2:8" ht="14.45" x14ac:dyDescent="0.3">
      <c r="B19" s="122"/>
      <c r="G19" s="41"/>
      <c r="H19" s="41"/>
    </row>
  </sheetData>
  <mergeCells count="11">
    <mergeCell ref="N3:O3"/>
    <mergeCell ref="F6:F9"/>
    <mergeCell ref="B11:E11"/>
    <mergeCell ref="G11:L11"/>
    <mergeCell ref="G12:L12"/>
    <mergeCell ref="H13:L13"/>
    <mergeCell ref="H14:L14"/>
    <mergeCell ref="H15:L15"/>
    <mergeCell ref="B3:C3"/>
    <mergeCell ref="F3:G3"/>
    <mergeCell ref="H3:L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15C659D2ED77F47A3FFF48DE4B736E2" ma:contentTypeVersion="6" ma:contentTypeDescription="Opprett et nytt dokument." ma:contentTypeScope="" ma:versionID="2b4864a3a567b6d7d865011aab191434">
  <xsd:schema xmlns:xsd="http://www.w3.org/2001/XMLSchema" xmlns:xs="http://www.w3.org/2001/XMLSchema" xmlns:p="http://schemas.microsoft.com/office/2006/metadata/properties" xmlns:ns2="15303929-d2b2-4053-985b-30ff68f980db" targetNamespace="http://schemas.microsoft.com/office/2006/metadata/properties" ma:root="true" ma:fieldsID="d74d0ccf30d405f823357b0fa59e204a" ns2:_="">
    <xsd:import namespace="15303929-d2b2-4053-985b-30ff68f980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03929-d2b2-4053-985b-30ff68f980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2F929-F144-478E-B0C3-6DC56F183619}">
  <ds:schemaRefs>
    <ds:schemaRef ds:uri="http://schemas.microsoft.com/sharepoint/v3/contenttype/forms"/>
  </ds:schemaRefs>
</ds:datastoreItem>
</file>

<file path=customXml/itemProps2.xml><?xml version="1.0" encoding="utf-8"?>
<ds:datastoreItem xmlns:ds="http://schemas.openxmlformats.org/officeDocument/2006/customXml" ds:itemID="{5D213D60-0B8D-4301-AAEF-7EB264AD4EFA}">
  <ds:schemaRefs>
    <ds:schemaRef ds:uri="http://schemas.microsoft.com/office/2006/documentManagement/types"/>
    <ds:schemaRef ds:uri="http://purl.org/dc/dcmitype/"/>
    <ds:schemaRef ds:uri="http://purl.org/dc/elements/1.1/"/>
    <ds:schemaRef ds:uri="15303929-d2b2-4053-985b-30ff68f980db"/>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9554AD6-B26F-42B8-B77D-68B22B143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03929-d2b2-4053-985b-30ff68f980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Deltagerliste</vt:lpstr>
      <vt:lpstr>Versjon</vt:lpstr>
      <vt:lpstr>Fareidentifikasjon</vt:lpstr>
      <vt:lpstr>Risikoregister_NS5814</vt:lpstr>
      <vt:lpstr>Risikomatrise_Vurd.krit.</vt:lpstr>
      <vt:lpstr>Risikoregister_NS5814!Utskriftsområde</vt:lpstr>
      <vt:lpstr>Risikoregister_NS5814!Utskriftstitler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Karlsson, Stefan</dc:creator>
  <cp:lastModifiedBy>Steinar Haagensen</cp:lastModifiedBy>
  <cp:revision/>
  <cp:lastPrinted>2019-11-08T11:50:50Z</cp:lastPrinted>
  <dcterms:created xsi:type="dcterms:W3CDTF">2016-09-01T14:16:18Z</dcterms:created>
  <dcterms:modified xsi:type="dcterms:W3CDTF">2023-01-04T18:31:11Z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0x010100215C659D2ED77F47A3FFF48DE4B736E2</vt:lpwstr>
  </property>
  <property fmtid="{D5CDD505-2E9C-101B-9397-08002B2CF9AE}" pid="3" name="AuthorIds_UIVersion_2560">
    <vt:lpwstr>17</vt:lpwstr>
  </property>
</Properties>
</file>